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C447D017-AC96-4DF5-8AA2-7EC3DFA9F9F6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TW III 25" sheetId="7" r:id="rId1"/>
    <sheet name="SLF 2025" sheetId="8" r:id="rId2"/>
  </sheets>
  <definedNames>
    <definedName name="_xlnm._FilterDatabase" localSheetId="0" hidden="1">'TW III 25'!$A$1:$I$252</definedName>
    <definedName name="Z_A7A8CECE_7A57_4EF0_9898_1CB7D35BADFB_.wvu.FilterData" localSheetId="0" hidden="1">'TW III 25'!$A$1:$I$252</definedName>
  </definedNames>
  <calcPr calcId="191029"/>
  <customWorkbookViews>
    <customWorkbookView name="rumah tingga" guid="{A7A8CECE-7A57-4EF0-9898-1CB7D35BADF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3" i="7" l="1"/>
  <c r="G103" i="7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</calcChain>
</file>

<file path=xl/sharedStrings.xml><?xml version="1.0" encoding="utf-8"?>
<sst xmlns="http://schemas.openxmlformats.org/spreadsheetml/2006/main" count="1742" uniqueCount="865">
  <si>
    <t>NO</t>
  </si>
  <si>
    <t>NAMA PEMOHON</t>
  </si>
  <si>
    <t>RETRIBUSI</t>
  </si>
  <si>
    <t>PENGHITUNG</t>
  </si>
  <si>
    <t>PT. IFORTE SOLUSI INFOTEK</t>
  </si>
  <si>
    <t>PT BANGSA MAJU MAKMUR</t>
  </si>
  <si>
    <t>PBG-351507-12022024-01</t>
  </si>
  <si>
    <t>BRINDA ANITHA WIRASTUTI</t>
  </si>
  <si>
    <t>KODERI</t>
  </si>
  <si>
    <t>PT BENTENG TUNGGAL</t>
  </si>
  <si>
    <t>PBG-351513-03102024-27</t>
  </si>
  <si>
    <t>PT BERSATU SUKSES SEJAHTERA</t>
  </si>
  <si>
    <t>PBG-351513-15102024-01</t>
  </si>
  <si>
    <t>PBG-351514-07112024-01</t>
  </si>
  <si>
    <t>AGUS PURWANTO</t>
  </si>
  <si>
    <t>PBG-351513-04112024-01</t>
  </si>
  <si>
    <t>PBG-351516-01112024-01</t>
  </si>
  <si>
    <t>PBG-351516-01112024-02</t>
  </si>
  <si>
    <t>PBG-351514-18072024-04</t>
  </si>
  <si>
    <t>PBG-351513-26092024-01</t>
  </si>
  <si>
    <t>PBG-351518-02092024-01</t>
  </si>
  <si>
    <t>PBG-351518-30082024-01</t>
  </si>
  <si>
    <t>No</t>
  </si>
  <si>
    <t>Nama Pemilik</t>
  </si>
  <si>
    <t>Jenis Permohonan</t>
  </si>
  <si>
    <t>No. Registrasi</t>
  </si>
  <si>
    <t>Lokasi Bangunan</t>
  </si>
  <si>
    <t>PBG-351510-07012022-01</t>
  </si>
  <si>
    <t>Persetujuan Bangunan GedungFungsi Hunian</t>
  </si>
  <si>
    <t>PBG-351518-14052024-01</t>
  </si>
  <si>
    <t>TANGGAL BERKAS LENGKAP</t>
  </si>
  <si>
    <t>PBG-351502-27082024-03</t>
  </si>
  <si>
    <t>THE QUEEN GRAHA BLOK N-12A</t>
  </si>
  <si>
    <t>PBG-351502-27082024-02</t>
  </si>
  <si>
    <t>THE QUEEN GRAHA BLOK I-07</t>
  </si>
  <si>
    <t>FUNGSI BANGUNAN</t>
  </si>
  <si>
    <t>MOHAMMAD ASYIK QQ PT SINAR DHARMA KENCANA</t>
  </si>
  <si>
    <t>PBG-351513-27052025-001</t>
  </si>
  <si>
    <t>PERGUDANGAN KENCANA TROSOBO JL RAYA TROSOBO KM 23</t>
  </si>
  <si>
    <t xml:space="preserve">AGUS FATHURROHMAN </t>
  </si>
  <si>
    <t>Fungsi Usaha</t>
  </si>
  <si>
    <t>PBG-351513-26052025-007</t>
  </si>
  <si>
    <t>CLARA CARMENITA HAM DHARSONO</t>
  </si>
  <si>
    <t>PBG-351510-30012025-001</t>
  </si>
  <si>
    <t>JL KENDAL DESA KEL KETIMANG KEC WONOAYU</t>
  </si>
  <si>
    <t>CV BALADIKA PHARMA ABADI</t>
  </si>
  <si>
    <t>PBG-351508-07102024-04</t>
  </si>
  <si>
    <t>PONDOK SIDOKARE INDAH BT/09 RT 52 RW 14 SIDOKARE</t>
  </si>
  <si>
    <t>MUHAMMAD YAFI PUTRA INDRAWATI</t>
  </si>
  <si>
    <t>PBG-351509-26022025-002</t>
  </si>
  <si>
    <t xml:space="preserve">DUSUN GANTING RT 15 RW 05 DESA KENONGO KEC TULANGAN </t>
  </si>
  <si>
    <t xml:space="preserve">DEWI SEKAR NAUMI LIMORITA </t>
  </si>
  <si>
    <t>PBG-351513-03062025-005</t>
  </si>
  <si>
    <t>JL RAYA WONOCOLO NO 19</t>
  </si>
  <si>
    <t xml:space="preserve">HOSIMA </t>
  </si>
  <si>
    <t>PBG-351506-28042025-003</t>
  </si>
  <si>
    <t>KALITENGAH UTARA KEC TANGGULANGIN KAB SIDOARJO</t>
  </si>
  <si>
    <t xml:space="preserve">NANDA NOVANTARA </t>
  </si>
  <si>
    <t>HENNY MIDYASARI</t>
  </si>
  <si>
    <t>PBG-351508-26032025-001</t>
  </si>
  <si>
    <t>GRAHA KUCARA BLOK AJ-04 DESA KEMIRI KEC SIDOARJO</t>
  </si>
  <si>
    <t>Fungsi Hunian</t>
  </si>
  <si>
    <t>BHUMI KENCANA SEJAHTERA</t>
  </si>
  <si>
    <t>PBG-351508-09062025-006</t>
  </si>
  <si>
    <t>KAWASAN INDUSTRI SIRIE BLOK O-33</t>
  </si>
  <si>
    <t>PBG-351508-09062025-007</t>
  </si>
  <si>
    <t>KAWASAN INDUSTRI SIRIE BLOK O-31</t>
  </si>
  <si>
    <t>PBG-351508-09062025-005</t>
  </si>
  <si>
    <t>KAWASAN INDUSTRI SIRIE BLOK O-36</t>
  </si>
  <si>
    <t>PBG-351508-09062025-003</t>
  </si>
  <si>
    <t>KAWASAN INDUSTRI SIRIE BLOK O-38</t>
  </si>
  <si>
    <t>PBG-351508-09062025-002</t>
  </si>
  <si>
    <t>KAWASAN INDUSTRI SIRIE BLOK O-40</t>
  </si>
  <si>
    <t>PBG-351508-05062025-008</t>
  </si>
  <si>
    <t>KAWASAN INDUSTRI SIRIE BLOK O-41</t>
  </si>
  <si>
    <t>PBG-351508-05062025-007</t>
  </si>
  <si>
    <t>KAWASAN INDUSTRI SIRIE BLOK O-30</t>
  </si>
  <si>
    <t>PBG-351508-05062025-006</t>
  </si>
  <si>
    <t>KAWASAN INDUSTRI SIRIE BLOK O-32</t>
  </si>
  <si>
    <t>PBG-351508-05062025-005</t>
  </si>
  <si>
    <t>KAWASAN INDUSTRI SIRIE BLOK O-35</t>
  </si>
  <si>
    <t>PBG-351508-05062025-001</t>
  </si>
  <si>
    <t>KAWASAN INDUSTRI SIRIE BLOK O-39</t>
  </si>
  <si>
    <t>PBG-351508-05062025-002</t>
  </si>
  <si>
    <t>KAWASAN INDUSTRI SIRIE BLOK O-37</t>
  </si>
  <si>
    <t xml:space="preserve">ERNAWATI </t>
  </si>
  <si>
    <t>PBG-351510-26062025-001</t>
  </si>
  <si>
    <t>TANGGUL RT 1 RW 2 KEC WONOAYU KAB SIDOARJO</t>
  </si>
  <si>
    <t>IMAM HASAN FADHOLI</t>
  </si>
  <si>
    <t>KO GRAND ROYAL REGENCY K5-3 WAGE KEC TA,AM</t>
  </si>
  <si>
    <t>KHARISMA TRIA</t>
  </si>
  <si>
    <t xml:space="preserve">SRI WAHYUNI </t>
  </si>
  <si>
    <t>VALENCIA GARDEN BLOK BB 23A</t>
  </si>
  <si>
    <t>PT LANARINA MEDIKA KLINIK</t>
  </si>
  <si>
    <t>PBG-351510-14052025-005</t>
  </si>
  <si>
    <t>JL RAYA KETIMANG NO 21 DS PENGAGON KETIMANG WONOAYU</t>
  </si>
  <si>
    <t>ADHI TRIYUGO</t>
  </si>
  <si>
    <t>SABAR SANTOSO QQ PT BERSATU SUKSES SWADANA</t>
  </si>
  <si>
    <t>PBG-351507-17062025-001</t>
  </si>
  <si>
    <t>DS SIDODADI PERUM TAMAN ANGGUN SEJAHTERA</t>
  </si>
  <si>
    <t>ADI KURNIAWAN</t>
  </si>
  <si>
    <t>HADI SUSANTO</t>
  </si>
  <si>
    <t>PBG-351514-25022025-001</t>
  </si>
  <si>
    <t>JL KEBOAGUNG A-54</t>
  </si>
  <si>
    <t xml:space="preserve">PT MANOHARA ASRI </t>
  </si>
  <si>
    <t>PBG-351511-18062025-002</t>
  </si>
  <si>
    <t>JL BYPASS KRIAN KM 24</t>
  </si>
  <si>
    <t>PT SEHAT AMANAH NUSSANTARA</t>
  </si>
  <si>
    <t>PBG-351516-04062025-002</t>
  </si>
  <si>
    <t>JL ARYO BEBANGAH GEDANGAN</t>
  </si>
  <si>
    <t>PT ASTI INDOGRAPH</t>
  </si>
  <si>
    <t>PBG-351518-23052025-002</t>
  </si>
  <si>
    <t>JL BREBEK INDUSSTRI 2 NO 28 BERBEK WARU</t>
  </si>
  <si>
    <t>PT MITRA USAHA PROPERTINDO</t>
  </si>
  <si>
    <t>PBG-351511-13062025-007</t>
  </si>
  <si>
    <t>KRIAN TERUNG KULON JL DESA TERUNGKULON</t>
  </si>
  <si>
    <t>PBG-351511-13062025-010</t>
  </si>
  <si>
    <t>PBG-351511-13062005-009</t>
  </si>
  <si>
    <t>PBG-351511-13062025-008</t>
  </si>
  <si>
    <t>PBG-351515-19112024-01</t>
  </si>
  <si>
    <t>BUDURAN SIDOMULYO DEMANG SIDOMENGGOL RT 01 RW 01</t>
  </si>
  <si>
    <t xml:space="preserve">ACH IBNU HAJAR ALMAKKY </t>
  </si>
  <si>
    <t>DSN SONO CANDI RT 004 RW 002 WONOAYU</t>
  </si>
  <si>
    <t>ILLY SABETH</t>
  </si>
  <si>
    <t>PBG-351508-14052025-003</t>
  </si>
  <si>
    <t>KNV TERRACE BOULEVARO</t>
  </si>
  <si>
    <t>PBG-351508-07052025-009</t>
  </si>
  <si>
    <t>KNV TERRACE BOULEVAND IV</t>
  </si>
  <si>
    <t xml:space="preserve">PT ESTETIKA MEDIKA UTAMA </t>
  </si>
  <si>
    <t>PBG-351508-03052025-003</t>
  </si>
  <si>
    <t>JL RAYA PAHLAWAN</t>
  </si>
  <si>
    <t>REKLAME</t>
  </si>
  <si>
    <t>F SOFI MARIYANI</t>
  </si>
  <si>
    <t>PBG-351518-14012025-007</t>
  </si>
  <si>
    <t>DELTA SARI BN-09</t>
  </si>
  <si>
    <t>VALENCIA GARDEN BLOK BB 23B GEMURUNG KEC GEDANGAN</t>
  </si>
  <si>
    <t xml:space="preserve">PT GRAHA DAMAI PUTRA </t>
  </si>
  <si>
    <t>PBG-351518-06092024-02</t>
  </si>
  <si>
    <t>GRAHA TIRTA KIRANA C2-21 KEL NGINGAS KEC WARU</t>
  </si>
  <si>
    <t>MOHAMMAD TAUFIQ</t>
  </si>
  <si>
    <t>PBG-351516-04062025-007</t>
  </si>
  <si>
    <r>
      <rPr>
        <b/>
        <sz val="10"/>
        <rFont val="Arial"/>
      </rPr>
      <t xml:space="preserve">SULAIMAN </t>
    </r>
    <r>
      <rPr>
        <b/>
        <u/>
        <sz val="10"/>
        <color rgb="FF1155CC"/>
        <rFont val="Arial"/>
      </rPr>
      <t>JL.KM</t>
    </r>
    <r>
      <rPr>
        <b/>
        <sz val="10"/>
        <rFont val="Arial"/>
      </rPr>
      <t xml:space="preserve">  C-01</t>
    </r>
  </si>
  <si>
    <t>PBG-351516-04062025-006</t>
  </si>
  <si>
    <r>
      <rPr>
        <b/>
        <sz val="10"/>
        <rFont val="Arial"/>
      </rPr>
      <t xml:space="preserve">SULAIMAN </t>
    </r>
    <r>
      <rPr>
        <b/>
        <u/>
        <sz val="10"/>
        <color rgb="FF1155CC"/>
        <rFont val="Arial"/>
      </rPr>
      <t>JL.KM</t>
    </r>
    <r>
      <rPr>
        <b/>
        <sz val="10"/>
        <rFont val="Arial"/>
      </rPr>
      <t xml:space="preserve">  C-06</t>
    </r>
  </si>
  <si>
    <t>PBG-351516-04062025-005</t>
  </si>
  <si>
    <r>
      <rPr>
        <b/>
        <sz val="10"/>
        <rFont val="Arial"/>
      </rPr>
      <t xml:space="preserve">SULAIMAN </t>
    </r>
    <r>
      <rPr>
        <b/>
        <u/>
        <sz val="10"/>
        <color rgb="FF1155CC"/>
        <rFont val="Arial"/>
      </rPr>
      <t>JL.KM</t>
    </r>
    <r>
      <rPr>
        <b/>
        <sz val="10"/>
        <rFont val="Arial"/>
      </rPr>
      <t xml:space="preserve">  C-08</t>
    </r>
  </si>
  <si>
    <t xml:space="preserve">SAMIANI </t>
  </si>
  <si>
    <t>PBG-351502-13062025-002</t>
  </si>
  <si>
    <t>GRIYA MURTI D D KEDUNG KEMBAR PRAMBON</t>
  </si>
  <si>
    <t>PBG-351502-13062025-001</t>
  </si>
  <si>
    <t>GRIYA MURTI C KEDUNGKEMBAR PRAMBON</t>
  </si>
  <si>
    <t>PBG-351502-13062025-003</t>
  </si>
  <si>
    <t>KEDUNG KEMBAR GRIYA MURTI E PRAMBON</t>
  </si>
  <si>
    <t>PBG-351502-13062025-004</t>
  </si>
  <si>
    <t>HENDRA QQ PT ABADI AGROSINDO PERSADA</t>
  </si>
  <si>
    <t>PBG-351512-24012025-014</t>
  </si>
  <si>
    <t>JL RAYA SURABAYA KM 39 BALONG BENDO</t>
  </si>
  <si>
    <t>PBG-351511-13062025-011</t>
  </si>
  <si>
    <t>PBG-351511-13062025-006</t>
  </si>
  <si>
    <t xml:space="preserve">SUAF YANU HARDANI </t>
  </si>
  <si>
    <t>PBG-351507-16102024-01</t>
  </si>
  <si>
    <t>PERUM TWP TNI-AL BLOK J</t>
  </si>
  <si>
    <t xml:space="preserve">WIKNYO ABIDIN QQ CV MANGKU JATI AROMA </t>
  </si>
  <si>
    <t>PBG-351502-30062025-005</t>
  </si>
  <si>
    <t>JATI DUKUH RT 02 RW 17 DESA JATI KALANG</t>
  </si>
  <si>
    <t xml:space="preserve">PT SANGAT DAMAI SEJAHTERA </t>
  </si>
  <si>
    <t>PBG-351512-15052025-006</t>
  </si>
  <si>
    <t>BALONG BENDO BAKALA WRINGIN KEC BALONG BENDO</t>
  </si>
  <si>
    <t>TEGUH YUDI IRBAYANTO QQ KOPRASI KONSUMEN</t>
  </si>
  <si>
    <t>PBG-351511-13032025-002</t>
  </si>
  <si>
    <t>DUSUN BARENG KRAJAN KEC KRIAN</t>
  </si>
  <si>
    <t xml:space="preserve">NOKA ROBERTH FAHIMI </t>
  </si>
  <si>
    <t>PBG-351517-08042025-002</t>
  </si>
  <si>
    <t>PERUMAHAN GRAHA AL IKLAS BLOK G NO 8</t>
  </si>
  <si>
    <t xml:space="preserve">VICTOR SALAY </t>
  </si>
  <si>
    <t>PBG-351518-21042025-019</t>
  </si>
  <si>
    <t>DESA TAMBAK REJO KEC WARU</t>
  </si>
  <si>
    <t>PBG-351518-21042025-018</t>
  </si>
  <si>
    <t>PBG-351518-21042025-017</t>
  </si>
  <si>
    <t>PBG-351518-21042025-016</t>
  </si>
  <si>
    <t>PBG-351518-21042025-015</t>
  </si>
  <si>
    <t>PBG-351518-21042025-014</t>
  </si>
  <si>
    <t>PBG-351518-21042025-013</t>
  </si>
  <si>
    <t>PBG-351518-21042025-012</t>
  </si>
  <si>
    <t>PBG-351518-21042025-011</t>
  </si>
  <si>
    <t>PBG-35158-21042025-020</t>
  </si>
  <si>
    <t>PBG-35158-21042025-010</t>
  </si>
  <si>
    <t>PBG-35158-21042025-008</t>
  </si>
  <si>
    <t>PBG-35158-21042025-007</t>
  </si>
  <si>
    <t>PBG-35158-21042025-006</t>
  </si>
  <si>
    <t xml:space="preserve">HALIM SUTEJA QQ INKASA JAYA ALUMUNIUM </t>
  </si>
  <si>
    <t>PBG-351505-01072025-003</t>
  </si>
  <si>
    <t>JABON KEDUNG CANGKRING KAWASAN INDUSTRI PERGUDANGAN</t>
  </si>
  <si>
    <t xml:space="preserve">SAMPOERNA PRIMA GEMILANG </t>
  </si>
  <si>
    <t>PBG-351504-11032025-006</t>
  </si>
  <si>
    <t>KEBONAGUNG DUSUN KLUWIH RT 07 RW 01</t>
  </si>
  <si>
    <t xml:space="preserve">PT UNITED FARMATIC INDONESIA </t>
  </si>
  <si>
    <t>PBG-351510-26112024-01</t>
  </si>
  <si>
    <t>JL RAYA PILANG KM 08/200 PILANG WONOAYU</t>
  </si>
  <si>
    <t>DEFI DAMAYANTI</t>
  </si>
  <si>
    <t>PBG-351517-14022025-003</t>
  </si>
  <si>
    <t>SEDATI PABEAN JL RACHMAN NO 185 RT 009 RW 004</t>
  </si>
  <si>
    <t xml:space="preserve">STEFFY JOKO </t>
  </si>
  <si>
    <t>PBG-351518-26052025-002</t>
  </si>
  <si>
    <t>JL RAYA TROPODO NO 69A</t>
  </si>
  <si>
    <t xml:space="preserve">PT BANGUN PLUIT INDAH </t>
  </si>
  <si>
    <t>PBG-351508-30042025-018</t>
  </si>
  <si>
    <t>JL RAYA LEBO KEC SIDOARJO</t>
  </si>
  <si>
    <t>SYAHRUDDIN</t>
  </si>
  <si>
    <t>PBG-351508-03092024-26</t>
  </si>
  <si>
    <t>JL JAWA RT 18 RW 1 RANGKAH KIDUL KEC SIDOARJO</t>
  </si>
  <si>
    <t>PBG-351508-02092024-21</t>
  </si>
  <si>
    <t>PBG-351508-03092024-25</t>
  </si>
  <si>
    <t>PBG-351508-03092024-24</t>
  </si>
  <si>
    <t>PBG-351508-03092024-23</t>
  </si>
  <si>
    <t>PBG-351508-03092024-22</t>
  </si>
  <si>
    <t>PBG-351508-03092024-20</t>
  </si>
  <si>
    <t>PBG-351508-03092024-07</t>
  </si>
  <si>
    <t>BAIHAKQI</t>
  </si>
  <si>
    <t>PBG-351515-24042025-003</t>
  </si>
  <si>
    <t>JL RAYA TAMAN TIARA NO 38 PAGERWOJO</t>
  </si>
  <si>
    <t>HASNA FARIDA PRATIWI</t>
  </si>
  <si>
    <t>PBG-351518-09022025-001</t>
  </si>
  <si>
    <t>TAMBAK REJO NO 41 RT 1 RW 1</t>
  </si>
  <si>
    <t xml:space="preserve">RINAIS HARYANTI </t>
  </si>
  <si>
    <t>PBG-351508-06052025-006</t>
  </si>
  <si>
    <t>JL JENGGOLO NO 58A</t>
  </si>
  <si>
    <t>SETYO BUDIONO QQ GRAHA EKA GUNA</t>
  </si>
  <si>
    <t>PBG-351517-14052025-007</t>
  </si>
  <si>
    <t>DESA BANJAR KEMUNING KEC SEDATI KAB SIDOARJO</t>
  </si>
  <si>
    <t>PBG-351517-14052025-008</t>
  </si>
  <si>
    <t>PBG-351517-14052025-009</t>
  </si>
  <si>
    <t>PBG-351517-14052025-010</t>
  </si>
  <si>
    <t>PBG-351517-14052025-011</t>
  </si>
  <si>
    <t xml:space="preserve">PT MAKMUR BERKAH AMANDA </t>
  </si>
  <si>
    <t>PBG-351508-17072025-003</t>
  </si>
  <si>
    <t>PBG-351508-17072025-002</t>
  </si>
  <si>
    <t xml:space="preserve">KAWASAN INDUSTRI SAFE N LOCK </t>
  </si>
  <si>
    <t>PBG-351515-23062025-007</t>
  </si>
  <si>
    <t>PBG-351508-05072025-01</t>
  </si>
  <si>
    <t>PBG-351508-22102024-02</t>
  </si>
  <si>
    <t>PBG-351508-17072025-005</t>
  </si>
  <si>
    <t>PBG-351508-17072025-004</t>
  </si>
  <si>
    <t xml:space="preserve">SUPER DRY MARINE </t>
  </si>
  <si>
    <t>PBG-351508-18062025-005</t>
  </si>
  <si>
    <t>SIDOARJO RANGKAH KIDUL KAWASAN INDUSTRI SAFE N LOCK</t>
  </si>
  <si>
    <t>ASTRID DYAH PERMATASARI</t>
  </si>
  <si>
    <t>JL UTAMA GADING FAJAR 1 DESA BUDURAN KEC BUDURAN</t>
  </si>
  <si>
    <t>BANGUN WISMA SEJAHTERA</t>
  </si>
  <si>
    <t>PBG-351507-16062025-003</t>
  </si>
  <si>
    <t>PERUMAHAN SURYA GARDEN 2 BLOK K .L M</t>
  </si>
  <si>
    <t>PBG-351507-16062025-007</t>
  </si>
  <si>
    <t>PERUMAHAN SURYA GARDEN 2 BLOK O</t>
  </si>
  <si>
    <t>PBG-351507-16062025-008</t>
  </si>
  <si>
    <t>PERUMAHAN SURYA GARDEN 2 BLOK N</t>
  </si>
  <si>
    <t>PBG-351507-16062025-004</t>
  </si>
  <si>
    <t>PBG-351507-16062025-006</t>
  </si>
  <si>
    <t>PERUMAHAN SURYA GARDEN 2 BLOK M , N , O</t>
  </si>
  <si>
    <t>BREDA WANTO QQ PT INDRA PRASTA GRAHA USAHA</t>
  </si>
  <si>
    <t>PBG-351509-19042025-004</t>
  </si>
  <si>
    <t>KEPATIHAN KECAMATAN TULANGAN KAB SIDOARJO</t>
  </si>
  <si>
    <t>PBG-351509-19042025-003</t>
  </si>
  <si>
    <t>PBG-351509-14042025-001</t>
  </si>
  <si>
    <t xml:space="preserve">PT RIFFAT SANDI MEDICAL </t>
  </si>
  <si>
    <t>PBG-351513-05062025-003</t>
  </si>
  <si>
    <t>SIDOARJO RT 3 RW 6 NO 2 TROSOBO TAMAN SIDOARJO</t>
  </si>
  <si>
    <t>FAIZAH ASTIANI</t>
  </si>
  <si>
    <t>PBG-351515-24062025-008</t>
  </si>
  <si>
    <t>JL JAWA DUSUN PRASUNG RT 1 RW 1</t>
  </si>
  <si>
    <t>PBG-351515-29062025-001</t>
  </si>
  <si>
    <t>JL DESA KAV 8 RT 008 RW 002</t>
  </si>
  <si>
    <t>JANNUAR EFFENDI</t>
  </si>
  <si>
    <t>PBG-351513-29062025-002</t>
  </si>
  <si>
    <t>KO STAR SAFIRA REGENCY D3/1</t>
  </si>
  <si>
    <t xml:space="preserve">JOHAN SUDANTA CHANDRA </t>
  </si>
  <si>
    <t>PBG-351517-14112024-05</t>
  </si>
  <si>
    <t>ALAM JUANDA A9/18</t>
  </si>
  <si>
    <t>PT KELUARGA SAKINAH SEJAHTERA</t>
  </si>
  <si>
    <t>PBG-351507-24062025-015</t>
  </si>
  <si>
    <t>RAYA DURUNG BEDUK CANDI</t>
  </si>
  <si>
    <t>AGES TAMARA DE WINDYS</t>
  </si>
  <si>
    <t>PBG-351511-19052025-007</t>
  </si>
  <si>
    <t>KRIAN SIDOKARE JL BARENGKRAJAN</t>
  </si>
  <si>
    <t xml:space="preserve">ZULIATI </t>
  </si>
  <si>
    <t>ANGGUN PERMAI RESIDEN IV BLOK A4</t>
  </si>
  <si>
    <t xml:space="preserve">WULAN KARTIKA UTAMI </t>
  </si>
  <si>
    <t>PBG-351518-25112024-01</t>
  </si>
  <si>
    <t>JL GAJAH PUTIH A/6</t>
  </si>
  <si>
    <t>DR SARBINI</t>
  </si>
  <si>
    <t>PBG-351513-25022025-002</t>
  </si>
  <si>
    <t>GRIYA VILLA DERMA SIDODADI TAMAN</t>
  </si>
  <si>
    <t xml:space="preserve">ERNEST YONATHAN </t>
  </si>
  <si>
    <t>JL RAMBUTAN II BLOK D-245</t>
  </si>
  <si>
    <t>IR HARIJANTO THANY</t>
  </si>
  <si>
    <t>JL RAMBUTAN I BLOK D 230 KEC WARU</t>
  </si>
  <si>
    <t>MUHAMMAD BAGAS FIRMANSYAH</t>
  </si>
  <si>
    <t>PBG-351511-04112024-01</t>
  </si>
  <si>
    <t xml:space="preserve">PERUMAHAN BABADAN ASRI BLOK L 33 B </t>
  </si>
  <si>
    <t>ABIDIN JAYA TEKNIK</t>
  </si>
  <si>
    <t>PBG-351518-19022025-006</t>
  </si>
  <si>
    <t>WARU NGINGAS JL GAJAH MADA BARU</t>
  </si>
  <si>
    <t xml:space="preserve">PT ASHLAH TIGA AKARAN </t>
  </si>
  <si>
    <t>PBG-351508-07072025-012</t>
  </si>
  <si>
    <t>SIDOARJO LEMAH PUTRO JL DI PONOGORO</t>
  </si>
  <si>
    <t xml:space="preserve">YOGIA PIRUS TANTOMO </t>
  </si>
  <si>
    <t>PBG-351503-01072025-002</t>
  </si>
  <si>
    <t>JL GUNUG MURIA DESA KREMBUNG</t>
  </si>
  <si>
    <t>PT GOLDEN UNION OIL</t>
  </si>
  <si>
    <t>JL TAMBAK SAWAH NO 8</t>
  </si>
  <si>
    <t>THERESIA YEMMY P BUDIANTO</t>
  </si>
  <si>
    <t>PBG-351508-08062024-01</t>
  </si>
  <si>
    <t>JL GAJAH MADA NO 19 SIDOARJO</t>
  </si>
  <si>
    <t>PT LINA MASRI ARISTANTI</t>
  </si>
  <si>
    <t>PBG-351509-20052025-002</t>
  </si>
  <si>
    <t>TULANGAN KEPUH KEMIRI</t>
  </si>
  <si>
    <t xml:space="preserve">PT FIRAZA SEHAT SENTOSA </t>
  </si>
  <si>
    <t>PBG-351517-24022025-008</t>
  </si>
  <si>
    <t>JL RAJAWALI NO 28</t>
  </si>
  <si>
    <t>PT PANCA TEJA WILUJENG</t>
  </si>
  <si>
    <t>PBG-351511-31072024-01</t>
  </si>
  <si>
    <t>KLAGEN KEL TROPODO KEC KRIAN</t>
  </si>
  <si>
    <t>ARIFUDDIN HIDAYAT</t>
  </si>
  <si>
    <t>PBG-351508-24062025-001</t>
  </si>
  <si>
    <t xml:space="preserve">JL NURUL HIDAYAH RT 02 RW 05 NO 05 </t>
  </si>
  <si>
    <t>EKO SOEGIANTO</t>
  </si>
  <si>
    <t>PBG-351508-19052025-008</t>
  </si>
  <si>
    <t>JL RADEN PATAH NO 52 DS PUCANG ANOM</t>
  </si>
  <si>
    <t>SIGIT RUDI WIBOWO</t>
  </si>
  <si>
    <t>PBG-351508-25042025-001</t>
  </si>
  <si>
    <t xml:space="preserve">JL RAYA SUKO RT 15 RW 04 </t>
  </si>
  <si>
    <t>M SYHABBUDIN AL ASFIAN</t>
  </si>
  <si>
    <t>PBG-351518-23062025-008</t>
  </si>
  <si>
    <t>JL KOLONEL SUGIONO RT 08 RW 03 DESA NGINGAS KEC WARU</t>
  </si>
  <si>
    <t xml:space="preserve">CV KEMBANG TANJUNG </t>
  </si>
  <si>
    <t>PBG-351518-30062025-003</t>
  </si>
  <si>
    <t>RUKO TIRTA RAYA NO 28 PERUM GRAHA TIRTA DESA KUREKSI</t>
  </si>
  <si>
    <t xml:space="preserve">ABADI PANGESTU </t>
  </si>
  <si>
    <t>PBG-351518-02072025-003</t>
  </si>
  <si>
    <t>DESA TROPODO KECAMATAN WARU KAB SIDOARJO</t>
  </si>
  <si>
    <t xml:space="preserve">LILIK MARIANINGSIH </t>
  </si>
  <si>
    <t>PBG-351508-30062025-004</t>
  </si>
  <si>
    <t>JL PONDOK MUTIARA BLOK AI NO 17</t>
  </si>
  <si>
    <t>PT ISO ELEKTRA</t>
  </si>
  <si>
    <t>PBG-351508-26032025-002</t>
  </si>
  <si>
    <t>DESA KEMIRI</t>
  </si>
  <si>
    <t xml:space="preserve">RANDY ARIFIN QQ CV KONOHA ARIFIN </t>
  </si>
  <si>
    <t>PBG-351518-13032024-02</t>
  </si>
  <si>
    <t xml:space="preserve">JL H ANWAR HAMZAH KAV TOA PT MUSTIKA BUANA </t>
  </si>
  <si>
    <t xml:space="preserve">SRI HALIMAH </t>
  </si>
  <si>
    <t>PBG-351508-20112024-01</t>
  </si>
  <si>
    <t>JL BUKIT KISMADANI VIII NO 212 KAV A</t>
  </si>
  <si>
    <t xml:space="preserve">LUKMAN HAKIM </t>
  </si>
  <si>
    <t>PBG-351517-06092022-01</t>
  </si>
  <si>
    <t>JL MANGKU REJO 66 DESA KWANGSAN</t>
  </si>
  <si>
    <t xml:space="preserve">PT PANCA TEJA SENTANA </t>
  </si>
  <si>
    <t>PBG-351508-08072025-003</t>
  </si>
  <si>
    <t>PERUMAHAN PONDOK JATI CLUSTER PADMASANA BLOK DK</t>
  </si>
  <si>
    <t>PBG-351508-08072025-009</t>
  </si>
  <si>
    <t>YESY WRNIA WATI</t>
  </si>
  <si>
    <t>PBG-351503-13062025-005</t>
  </si>
  <si>
    <t>DS TANJEK WAGIR RT 18 RW 09 KREMBUNG</t>
  </si>
  <si>
    <t>UNISON PRATAMA JAYA</t>
  </si>
  <si>
    <t>PBG-351509-07052025-001</t>
  </si>
  <si>
    <t>TULANGAN SUDIMORO JADE SUDIMORO</t>
  </si>
  <si>
    <t xml:space="preserve">DAVID SETIAWAN </t>
  </si>
  <si>
    <t>PBG-351518-28052025-002</t>
  </si>
  <si>
    <t>KO PEPELEGI INDAH C-11 SIDOARJO</t>
  </si>
  <si>
    <t xml:space="preserve">PT BANGSA MAJU MAKMUR </t>
  </si>
  <si>
    <t>PBG-351502-28082024-02</t>
  </si>
  <si>
    <t>THE QUEEN GRAHA BLOK D-02</t>
  </si>
  <si>
    <t>HJ RUN RUWAIDA</t>
  </si>
  <si>
    <t>PBG-351508-11062025-001</t>
  </si>
  <si>
    <t>PURI INDAH BLOK E- 33-34 KEC SIDOARJO</t>
  </si>
  <si>
    <t xml:space="preserve">PT GRAHA MUKTI INDAH </t>
  </si>
  <si>
    <t>PBG-351507-08052025-007</t>
  </si>
  <si>
    <t>PERUMAHAN HEAVENLAND PARK DS KLURAK KEC CANDI</t>
  </si>
  <si>
    <t>PRASETYADI</t>
  </si>
  <si>
    <t>PBG-351509-29062025-003</t>
  </si>
  <si>
    <t>JL RAYA NGEMPLAK RT 02 RW 01 KEPATIHAN</t>
  </si>
  <si>
    <t>SRI ASTUTI</t>
  </si>
  <si>
    <t>PBG-351508-18072025-001</t>
  </si>
  <si>
    <t>JL ERLANGGA 7/6 RT 019 RW 006 KELURAHAN CELEP</t>
  </si>
  <si>
    <t>SABAR SANTOSO QQ PT BERSATU SUKSES SENTOSA</t>
  </si>
  <si>
    <t>PBG-351502-01062025-002</t>
  </si>
  <si>
    <t>PRAMBON TEMU JL RAYA SOENANDAR PRIYO SOEDARMO</t>
  </si>
  <si>
    <t>PBG-351512-02062025-001</t>
  </si>
  <si>
    <t>RT 1 RW 1 DS BALONG BENDO KEC BALONGBENDO</t>
  </si>
  <si>
    <t xml:space="preserve">MUHAMMAD EUDOCIA COSTANTINE QQ PT NEO </t>
  </si>
  <si>
    <t>PBG-351507-21072025-003</t>
  </si>
  <si>
    <t>CANDI JAMBANGAN PERUMAHAN SHAISTANAYA CITY</t>
  </si>
  <si>
    <t>PBG-351513-29072025-001</t>
  </si>
  <si>
    <t>PERGUDANGAN RITZ GATE INDUSTRIAL PARK BLOK BD-55</t>
  </si>
  <si>
    <t>PERGUDANGAN RITZ GATE INDUSTRIAL PARK BLOK BF-06</t>
  </si>
  <si>
    <t xml:space="preserve">PT MEGA SURYA MAS </t>
  </si>
  <si>
    <t>PBG-351518-28052025-004</t>
  </si>
  <si>
    <t>JL TAMBAK SAWAH NO 32 DS TAMBAK REJO KEC WARU</t>
  </si>
  <si>
    <t xml:space="preserve">PT DNA JAYA GROUP </t>
  </si>
  <si>
    <t>PBG-351518-28072025-003</t>
  </si>
  <si>
    <t xml:space="preserve">WARU TAMBAK SUMUR </t>
  </si>
  <si>
    <t>FERY RAHMAWATI</t>
  </si>
  <si>
    <t>PBG-351515-24102024-02</t>
  </si>
  <si>
    <t>SONO INDAH UTARA III GG IV RT 06 RW 05</t>
  </si>
  <si>
    <t xml:space="preserve">NUR HADI </t>
  </si>
  <si>
    <t>PBG-351509-27102024-01</t>
  </si>
  <si>
    <t xml:space="preserve">JL SAMANHUDI TULANGAN </t>
  </si>
  <si>
    <t>ADI BENI PASTRIO</t>
  </si>
  <si>
    <t>PBG-351518-30062025-002</t>
  </si>
  <si>
    <t>JL JATISARI GANG SUKO DESA PEPELEGI KEC WARU</t>
  </si>
  <si>
    <t xml:space="preserve">SUDIYANTO </t>
  </si>
  <si>
    <t>PBG-351504-16072025-001</t>
  </si>
  <si>
    <t>JL RAYA LAJUK PORONG KAB SIDOARJO</t>
  </si>
  <si>
    <t xml:space="preserve">DWI PURWANTO </t>
  </si>
  <si>
    <t>PBG-351508-07062025-002</t>
  </si>
  <si>
    <t>PERUMAHAN ARGENT PARC BLOK M2 M6 DAN M8 JL MONGINSIDI</t>
  </si>
  <si>
    <t xml:space="preserve">BPP MA'ARIF NU TULANGAN </t>
  </si>
  <si>
    <t>PBG-351509-22072025-001</t>
  </si>
  <si>
    <t>JALAN GANTING</t>
  </si>
  <si>
    <t>PT ANEKA COFFE INDUSTRY</t>
  </si>
  <si>
    <t>PBG-351513-09062025-004</t>
  </si>
  <si>
    <t>JL TROSOBO KM 23 KEC TAMAN</t>
  </si>
  <si>
    <t>NANANG KASIYANTO</t>
  </si>
  <si>
    <t>SEPANJANG ASRI C-20 KEC TAMAN</t>
  </si>
  <si>
    <t>SISWO PUJONO</t>
  </si>
  <si>
    <t>PBG-351516-06052025-009</t>
  </si>
  <si>
    <t xml:space="preserve">PT SANUS VITA MEDIKA </t>
  </si>
  <si>
    <t>PBG-351502-28072025-006</t>
  </si>
  <si>
    <t>PT SANUS VITA MEDIKA</t>
  </si>
  <si>
    <t>PT WISMA IDAMAN MAKMUR</t>
  </si>
  <si>
    <t>PBG-351515-06052025-010</t>
  </si>
  <si>
    <t>PERUMAHAN NATURA RESIDENCES DS SIWALAN PANJI</t>
  </si>
  <si>
    <t>PBG-351515-06052025-007</t>
  </si>
  <si>
    <t>SO GOOD FOOD</t>
  </si>
  <si>
    <t>PBG-351510-07072025-009</t>
  </si>
  <si>
    <t>JL RAYA POPOH</t>
  </si>
  <si>
    <t>HENRY SOEGIANTO</t>
  </si>
  <si>
    <t>PBG-351517-23062025-005</t>
  </si>
  <si>
    <t>RAYA SEDATI GEDE NO 54 KEC SEDATI</t>
  </si>
  <si>
    <t>WIDJAJA DANIEL Y</t>
  </si>
  <si>
    <t>PBG-351518-22052025-001</t>
  </si>
  <si>
    <t>JALAN RAYA WARU</t>
  </si>
  <si>
    <t xml:space="preserve">LIONG PASCARIANA DANAGA </t>
  </si>
  <si>
    <t>PBG-351518-19082025-001</t>
  </si>
  <si>
    <t>WARU KEPUH KIRIMAN JL KOLONEL SUGIONO NO 10</t>
  </si>
  <si>
    <t xml:space="preserve">MAYA RENATA TENARDI </t>
  </si>
  <si>
    <t>PBG-351508-23052025-004</t>
  </si>
  <si>
    <t>PRERUMAHAN ARGENT PARK BLOK S-2,6 SIDOKUMPUL</t>
  </si>
  <si>
    <t>SIMON LEKATOMPESSY</t>
  </si>
  <si>
    <t>PBG-351508-22072025-002</t>
  </si>
  <si>
    <t>JL MONGINSIDI BLOK AI NO 19</t>
  </si>
  <si>
    <t>STEFANUS SURYATJANG KHARISTANTO</t>
  </si>
  <si>
    <t>PBG-351518-28072025-001</t>
  </si>
  <si>
    <t>TROPODO ASRI BLOK E-15</t>
  </si>
  <si>
    <t xml:space="preserve">OSBERT KOSASIH </t>
  </si>
  <si>
    <t>PBG-351518-07072025-004</t>
  </si>
  <si>
    <t>WARU WADUNGASRI PALEM SELATAN IV MC 104</t>
  </si>
  <si>
    <t>BAMBANG SUDARMINTO</t>
  </si>
  <si>
    <t>PBG-351515-23072025-003</t>
  </si>
  <si>
    <t>PERMATA SIWALAN INDAH E1-23 RT 27 RW 06</t>
  </si>
  <si>
    <t>PT XINGCHENG ENERGY TECHNOLOGY INDONESIA</t>
  </si>
  <si>
    <t>PBG-351505-03062025-002</t>
  </si>
  <si>
    <t>KAWASAN INDUSTRI SIDOARJO TAMBAK KALISOGO</t>
  </si>
  <si>
    <t>DR BUDI SANTOSO QQ PT FIRLA BUMI MEDIKA</t>
  </si>
  <si>
    <t>PBG-351512-06082028-007</t>
  </si>
  <si>
    <t xml:space="preserve">JL MAYJEN BAMBANG YUWONO KEMANGSAN </t>
  </si>
  <si>
    <t>ANDI PUJI KRISTANTO QQ PT ANS CAHAYA MEDIKA</t>
  </si>
  <si>
    <t>PBG-351501-20032024-01</t>
  </si>
  <si>
    <t>MERGOBENER RT 1 RW 1 TARIK</t>
  </si>
  <si>
    <t>PT SINAR BHAKTI LUHUR</t>
  </si>
  <si>
    <t>PBG-351517-16062025-010</t>
  </si>
  <si>
    <t>PERUM THE ANVAYA JUANDA DESA TAMBAK REJO</t>
  </si>
  <si>
    <t>PBG-351517-16062025-011</t>
  </si>
  <si>
    <t>PBG-351517-16062025-014</t>
  </si>
  <si>
    <t>DIDI KUSNADI</t>
  </si>
  <si>
    <t>PBG-351518-03072025-002</t>
  </si>
  <si>
    <t>JL TAMBAK SAWAH KECAMATAN WARU</t>
  </si>
  <si>
    <t xml:space="preserve">PT GRAHA BAHAGIA UTAMA </t>
  </si>
  <si>
    <t>PBG-351507-01082025-006</t>
  </si>
  <si>
    <t>PERUMAHAN SHOJI LAND BLOK GK TYPE 108/71</t>
  </si>
  <si>
    <t>PBG-351507-31072025-008</t>
  </si>
  <si>
    <t>PT SURYA MITRA PRASASTI</t>
  </si>
  <si>
    <t>[BG-351514-29072025-008</t>
  </si>
  <si>
    <t>SUKODONO JUMPUTREJO SURYA REGENCY</t>
  </si>
  <si>
    <t>[BG-351514-29072025-009</t>
  </si>
  <si>
    <t>[BG-351514-29072025-007</t>
  </si>
  <si>
    <t xml:space="preserve">ACHMAD ALI SODIKIN </t>
  </si>
  <si>
    <t>PBG-351517-12112024-09</t>
  </si>
  <si>
    <t>JL TAMBAK CEMANDI DUSUN CANDI DESA CEMANDI</t>
  </si>
  <si>
    <t xml:space="preserve">SRI SUSILOWATI </t>
  </si>
  <si>
    <t>PBG-351516-08112024-01</t>
  </si>
  <si>
    <t>GEDUNG KETAJEN JL SEDAP MALAM I NO 5</t>
  </si>
  <si>
    <t xml:space="preserve">PT SUMBER HATI SEJAHTERA </t>
  </si>
  <si>
    <t>PBG-351514-16032024-01</t>
  </si>
  <si>
    <t>DS PUTAT LOR RT 10 RW 02 DESA NGARESREJO KEC SUKODONO</t>
  </si>
  <si>
    <t>HERMAN YUDI</t>
  </si>
  <si>
    <t>PBG-351508-04082025-004</t>
  </si>
  <si>
    <t>JL MAGERSARI III</t>
  </si>
  <si>
    <t xml:space="preserve">CV SUMBER KASIH SEHAT </t>
  </si>
  <si>
    <t>PBG-351518-23072025-001</t>
  </si>
  <si>
    <t>JL RAYA TAMAN ASRI D-41</t>
  </si>
  <si>
    <t>H.M SYAF'I</t>
  </si>
  <si>
    <t>PBG-351506-03052025-001</t>
  </si>
  <si>
    <t>TANGGULANGIN KETEGAN DESA KETEGAN</t>
  </si>
  <si>
    <t>HUSNUL BADAL</t>
  </si>
  <si>
    <t>PBG-351517-12062025-001</t>
  </si>
  <si>
    <t>SEDATI PEPE DSN TANI NELAYAN KEC SEDATI</t>
  </si>
  <si>
    <t xml:space="preserve">DIAN SANDRA DWI AGUSTIN </t>
  </si>
  <si>
    <t>PBG-351514-23062025-001</t>
  </si>
  <si>
    <t xml:space="preserve">JL RAYA A YANI RT 09 RW 03 DESA PEKARUNGAN </t>
  </si>
  <si>
    <t xml:space="preserve">PT JAYA MAKMUR RAFI MANDIRI </t>
  </si>
  <si>
    <t>PBG-351517-13082025-003</t>
  </si>
  <si>
    <t>PERUM ROYAL PARK JUANDA DESA KWANGSAN KEC SEDATI</t>
  </si>
  <si>
    <t xml:space="preserve">MUHAMMAD KHOIRIL HADI </t>
  </si>
  <si>
    <t>PBG-351518-19082025-010</t>
  </si>
  <si>
    <t>JL BREBEK III</t>
  </si>
  <si>
    <t>IMAM GIDAJAT</t>
  </si>
  <si>
    <t>PBG-351508-31072025-011</t>
  </si>
  <si>
    <t>PERUM KAHURIPAN NIRWANA  BLOK AA5-06 DESA JATI</t>
  </si>
  <si>
    <t>ADRIAN BERNARD PATTY</t>
  </si>
  <si>
    <t>PBG-351518-30042025-009</t>
  </si>
  <si>
    <t xml:space="preserve">WARU TAMBAK REJO PERUM PONDOK TJANDRA </t>
  </si>
  <si>
    <t xml:space="preserve">GISELLA CLARESTA DANI CAPUTRI TJOANDA </t>
  </si>
  <si>
    <t>PBG-351517-05072025-002</t>
  </si>
  <si>
    <t>JL GARUDA NO 61 DESA BETRO KEC SEDATI</t>
  </si>
  <si>
    <t xml:space="preserve">PT MULTI PERSADA SEJAHTERA </t>
  </si>
  <si>
    <t>PBG-351508-28072025-005</t>
  </si>
  <si>
    <t>JL LINGKAR TIMUR KM 4 CIP BLOK-F-17 DS KEMIRI</t>
  </si>
  <si>
    <t>CV FINBAS BARAKKA ABADI</t>
  </si>
  <si>
    <t>PBG-351515-19082025-011</t>
  </si>
  <si>
    <t>JL PERUM JENGGOLO ASRI RT 09 RW 03</t>
  </si>
  <si>
    <t>SARIADI</t>
  </si>
  <si>
    <t>GILANG RT 25 RW 07 GILANG KEC TAMAN</t>
  </si>
  <si>
    <t xml:space="preserve">PT ANUGRA BUMI INTI SURYA </t>
  </si>
  <si>
    <t>PBG-351518-20052025-001</t>
  </si>
  <si>
    <t>WARU TAMBAK OSO PERUM GRAND NATURE</t>
  </si>
  <si>
    <t>PBG-351518-14052025-002</t>
  </si>
  <si>
    <t>PBG-351518-14052025-001</t>
  </si>
  <si>
    <t>PBG-351518-09052025-007</t>
  </si>
  <si>
    <t>PBG-351519-08052025-013</t>
  </si>
  <si>
    <t>PBG-351518-08052025-002</t>
  </si>
  <si>
    <t>PT SEHAT AMANAH NUSANTARA</t>
  </si>
  <si>
    <t>PBG-351507-01082025-004</t>
  </si>
  <si>
    <t xml:space="preserve">CANDI TENGGULUNAN JL PADI UNGGUL </t>
  </si>
  <si>
    <t xml:space="preserve">KRISTILY SUTRISNO LIOE </t>
  </si>
  <si>
    <t>PBG-351513-28072025-004</t>
  </si>
  <si>
    <t>SEPAMJANG TOWN HOUSE F-19</t>
  </si>
  <si>
    <t xml:space="preserve">LISARIA ANJELINA QQ CV MITRA MAJU SUKSES </t>
  </si>
  <si>
    <t>PBG-351504-30072025-001</t>
  </si>
  <si>
    <t>PORONG WUNUT DESA WUNUT RT 2 RW 1</t>
  </si>
  <si>
    <t xml:space="preserve">DIAN SANJAYA GUUDTRALIM </t>
  </si>
  <si>
    <t>PBG-351516-19032025-001</t>
  </si>
  <si>
    <t>DIAMON PARK RESIDENCE BLOK G-4</t>
  </si>
  <si>
    <t xml:space="preserve">CV MULTI SENTRAL ENGINEERING </t>
  </si>
  <si>
    <t>PBG-351509-05062025-009</t>
  </si>
  <si>
    <t>DESA KENONGO KEC TULANGAN KAB SIDOARJO</t>
  </si>
  <si>
    <t xml:space="preserve">DJOKO SUTANTO </t>
  </si>
  <si>
    <t>PBG-351514-04052025-002</t>
  </si>
  <si>
    <t>WILAYUT SUKODONO</t>
  </si>
  <si>
    <t>DWI SETIYANINGSIH</t>
  </si>
  <si>
    <t>PBG-351517-16072025-003</t>
  </si>
  <si>
    <t>JL ABDUL RAHMAN 43 RT 7 RW 3 DESA PABEAN KEC SEDATI</t>
  </si>
  <si>
    <t>SUMARSONO</t>
  </si>
  <si>
    <t>PBG-351516-30042025-016</t>
  </si>
  <si>
    <t>JL SUROWONGSO KARANGBONG  GEDANGAN</t>
  </si>
  <si>
    <t xml:space="preserve">PAPAN INTI SEJAHTERA </t>
  </si>
  <si>
    <t>PBG-351515-24022025-006</t>
  </si>
  <si>
    <t>JL PAHLAWAN PERUM SKYVILEE RESIDENCE</t>
  </si>
  <si>
    <t>PBG-351515-25022025-003</t>
  </si>
  <si>
    <t>SOETARYONO</t>
  </si>
  <si>
    <t>PBG-351517-04122024-01</t>
  </si>
  <si>
    <t>RT 16 RW 06 KELURAHAN PABEAN KECAMATAN SEDATI</t>
  </si>
  <si>
    <t xml:space="preserve">PT JATMIKO CIPTAKARYA </t>
  </si>
  <si>
    <t>PBG-351508-12052025-003</t>
  </si>
  <si>
    <t>SIDOARJO PUCANG JL MAYJEN SUNGKONO NO 07 RT 18 RW 05</t>
  </si>
  <si>
    <t xml:space="preserve">YUNIAR PRASTIWI </t>
  </si>
  <si>
    <t>PBG-351507-04062025-003</t>
  </si>
  <si>
    <t>KO PERMATA CANDILOKA Y-11</t>
  </si>
  <si>
    <t xml:space="preserve">HANA PUSMIANITA </t>
  </si>
  <si>
    <t>PBG-351514-12052025-004</t>
  </si>
  <si>
    <t>JL SUKO LEGOK DESA SUKO RT 10 RW 04 SUKODONO</t>
  </si>
  <si>
    <t>PBG-351514-12052025-002</t>
  </si>
  <si>
    <t xml:space="preserve">HERMAN SETYAWAN </t>
  </si>
  <si>
    <t>PBG-351510-15052025-002</t>
  </si>
  <si>
    <t>GRIYA FAZZA BLOK BB-01 KEL JIMBARAN WETAN KEC WONOAYU</t>
  </si>
  <si>
    <t>LILY WILIAM</t>
  </si>
  <si>
    <t>PBG-351518-31072025-010</t>
  </si>
  <si>
    <t>WARU TROPODO</t>
  </si>
  <si>
    <t xml:space="preserve">PT HARI SEJAHTERA TAPIOKA </t>
  </si>
  <si>
    <t>PBG-351502-09102024-01</t>
  </si>
  <si>
    <t>JL DIPONOGORO RT 02 RT 03 PRAMBON</t>
  </si>
  <si>
    <t>MUHAMMAD LUKMANUL HAKIM QQ SIGMA TEKNO</t>
  </si>
  <si>
    <t>PBG-351514-07072025-003</t>
  </si>
  <si>
    <t>JL MASANGAN WETAN SEKODONO</t>
  </si>
  <si>
    <t xml:space="preserve">PT INDOMARCO PRISMATAMA </t>
  </si>
  <si>
    <t>PBG-351509-04082025-007</t>
  </si>
  <si>
    <t xml:space="preserve">KL RAYA PANGKEMIRI RT 01 RW 03 </t>
  </si>
  <si>
    <t xml:space="preserve">DIANA PUSPITASARI </t>
  </si>
  <si>
    <t>PBG-351517-24072025-002</t>
  </si>
  <si>
    <t xml:space="preserve">CANDI LARANGAN JL URIP SUMOHARJO NO 89 LARANGAN </t>
  </si>
  <si>
    <t xml:space="preserve">DARMAWAN </t>
  </si>
  <si>
    <t>PBG-351515-02072025005</t>
  </si>
  <si>
    <t>BUDURAN ENTALSEWUB CITRA GARDEN BLOK C6-18</t>
  </si>
  <si>
    <t xml:space="preserve">MUSTOFA AMIN </t>
  </si>
  <si>
    <t>PBG-351506-21082025-005</t>
  </si>
  <si>
    <t xml:space="preserve">DESA NGABAN RT 12 RW 04 KEC TANGGULANGIN </t>
  </si>
  <si>
    <t>SHIRLEY BOEDIHARTONO</t>
  </si>
  <si>
    <t>PBG-351513-04072025-006</t>
  </si>
  <si>
    <t>JL BRINGINBENDO RT 09 RW 06</t>
  </si>
  <si>
    <t xml:space="preserve">MUSYADI </t>
  </si>
  <si>
    <t>PBG-351511-07082025-007</t>
  </si>
  <si>
    <t>PERUM JATIKALANG A3110 RT 27 RW 06</t>
  </si>
  <si>
    <t xml:space="preserve">IR H MUIN </t>
  </si>
  <si>
    <t>PBG-351518-03092025-002</t>
  </si>
  <si>
    <t>WISMA BUNGURASIH I NO 40A</t>
  </si>
  <si>
    <t>PBG-351518-03092025-001</t>
  </si>
  <si>
    <t xml:space="preserve">PT RIA PRIMA DHARMA </t>
  </si>
  <si>
    <t>PBG-351504-15082025-005</t>
  </si>
  <si>
    <t>ANGREK 3 NO 21 RELOKASI MINDI BARU SIMO KESMBI</t>
  </si>
  <si>
    <t>PT GRIYO MAPAN SENTOSA</t>
  </si>
  <si>
    <t>PBG-351517-19052025-002</t>
  </si>
  <si>
    <t>CENTRAL PARK JUANDA CLUSTER 3 DWSA SEMAMPIR</t>
  </si>
  <si>
    <t>PBG-351517-19052025-003</t>
  </si>
  <si>
    <t xml:space="preserve">FANDY HALIM </t>
  </si>
  <si>
    <t>PBG-351508-25112024-01</t>
  </si>
  <si>
    <t>PALLAZO PARK G-5225 KEL RANGKAH KIDUL KEC SIDOARJO</t>
  </si>
  <si>
    <t>NATHANIA CHERRIE TANNABEL</t>
  </si>
  <si>
    <t>PBG-351515-03072025-006</t>
  </si>
  <si>
    <t>BUDURAN ENTALSEWU CITRA GARDEN BLOK B2-57</t>
  </si>
  <si>
    <t>PURWANINGSIH</t>
  </si>
  <si>
    <t>PBG-351518-25082025-001</t>
  </si>
  <si>
    <t>WARU WEDORO JL WEDORO KENCANA NO 09</t>
  </si>
  <si>
    <t>PBG-351512-05082025-006</t>
  </si>
  <si>
    <t xml:space="preserve">BALONGBENDO WONOKUPANG </t>
  </si>
  <si>
    <t>ANNAS MA'RUF AMRONI</t>
  </si>
  <si>
    <t>PBG-351510-02102024-01</t>
  </si>
  <si>
    <t>ABDUL HAMID PLOSO WONOAYU</t>
  </si>
  <si>
    <t>CV NUSA PRATAMA ANUGRA</t>
  </si>
  <si>
    <t>PBG-351513-03092025-006</t>
  </si>
  <si>
    <t>CITRA HARMONI B1-01 SIDODADI</t>
  </si>
  <si>
    <t>CONNIE MEDIKA</t>
  </si>
  <si>
    <t>PBG-351517-16052025-001</t>
  </si>
  <si>
    <t>SEDATI AGUNG 2 NO 8</t>
  </si>
  <si>
    <t>PT SINAR INTI PROPERTI</t>
  </si>
  <si>
    <t>PERUMAHAN CALLISTA RESIDENCE</t>
  </si>
  <si>
    <t>INDARWATI</t>
  </si>
  <si>
    <t>PBG-351518-25082025-006</t>
  </si>
  <si>
    <t>GREEN MENSION BLOK A1-11 DESA TAMBAK REJO</t>
  </si>
  <si>
    <t>AYU KRISTIANINGSIH</t>
  </si>
  <si>
    <t>PBG-351511-30062025-001</t>
  </si>
  <si>
    <t xml:space="preserve">DS GAMPING RT 07 RW 02 KEC KRIAN </t>
  </si>
  <si>
    <t xml:space="preserve">ALBERT HANDOKO </t>
  </si>
  <si>
    <t>PBG-351517-16062025-002</t>
  </si>
  <si>
    <t>JL RAYA SEDATI GEDE NO 89 DESA SEDATI GEDE</t>
  </si>
  <si>
    <t xml:space="preserve">RIDHO FILDO HUTOMO </t>
  </si>
  <si>
    <t>PBG-351508-05092025-002</t>
  </si>
  <si>
    <t>SIDOARJO SIDOKLUMPUK JL YOS SUDARSO NO 75 A</t>
  </si>
  <si>
    <t>HARINURDIN AL TIONG POEN SURYA</t>
  </si>
  <si>
    <t>PBG-351515-01062025-001</t>
  </si>
  <si>
    <t>JL PAGERWOJO KAV 1 NO 6 DESA PAGERWOJO KEC BUDURAN</t>
  </si>
  <si>
    <t>MIRA LAKSMI MURIANI</t>
  </si>
  <si>
    <t>PBG-351514-08082025-005</t>
  </si>
  <si>
    <t>MASANGAN WETAN RT 03 DESA MASANGANWETAN</t>
  </si>
  <si>
    <t>SOEDARMINTO</t>
  </si>
  <si>
    <t>PBG-351508-29082025-005</t>
  </si>
  <si>
    <t>SIDOARJO GEBANG PERUM CITRA FAJAR GOLF</t>
  </si>
  <si>
    <t>SRIYANI</t>
  </si>
  <si>
    <t>PBG-351513-20082025-006</t>
  </si>
  <si>
    <t>TAMAN PONDOK JATI CF-18</t>
  </si>
  <si>
    <t>HERI GUNAIDI</t>
  </si>
  <si>
    <t>PBG-351514-25082025-003</t>
  </si>
  <si>
    <t>PERUM PERMATA SAIMBANG BLOK AA NO 07</t>
  </si>
  <si>
    <t xml:space="preserve">SAMSUL ANAM </t>
  </si>
  <si>
    <t>PBG-351508-08092025-014</t>
  </si>
  <si>
    <t>SIDOARJO BLURU KIDUL JL IKAN GABUS VII CG-19</t>
  </si>
  <si>
    <t>IR TEDJO LINDRIANI</t>
  </si>
  <si>
    <t>PBG-351508-17072025-001</t>
  </si>
  <si>
    <t>JALAN SEKAWAN MOLEK II  BLOK B-20</t>
  </si>
  <si>
    <t>PT BHAKTI TAMARA</t>
  </si>
  <si>
    <t>PBG-351513-19082025-003</t>
  </si>
  <si>
    <t>TAMAN TROSOBO PERUM CITRA HARMONI</t>
  </si>
  <si>
    <t>YUDHI ENDRO CAHYONO</t>
  </si>
  <si>
    <t>PBG-351518-01082025-003</t>
  </si>
  <si>
    <t>PERUMAHAN DELTA SARI INDAH BLOK AD-55</t>
  </si>
  <si>
    <t>ALI IMRON</t>
  </si>
  <si>
    <t>PBG-351507-09062025-008</t>
  </si>
  <si>
    <t>CANDI BALONGDOWO</t>
  </si>
  <si>
    <t>PERUM STAR SAFIRA REGENCY BLOK A1 NO 25</t>
  </si>
  <si>
    <t xml:space="preserve">ANDRIAN GUSTI PRADANA </t>
  </si>
  <si>
    <t>PBG-351515-04062025-001</t>
  </si>
  <si>
    <t>BUDURAN SIWALAN PANJI</t>
  </si>
  <si>
    <t xml:space="preserve">PT ATLANTIC SINERGI GEMILANG </t>
  </si>
  <si>
    <t>PBG-351506-27082025-002</t>
  </si>
  <si>
    <t>JL KH MUKMIN NO 1 RT 9 RW 2</t>
  </si>
  <si>
    <t>SUMARYANTO QQ CV TUNAS BERKAH NUSANTARA</t>
  </si>
  <si>
    <t>PBG-351502-07092025-001</t>
  </si>
  <si>
    <t>PRAMBON KEDUNGKEMBAR DUSUN GLONGGONG</t>
  </si>
  <si>
    <t>IMROATUL HASANAH</t>
  </si>
  <si>
    <t>PBG-351516-28082025-008</t>
  </si>
  <si>
    <t>JL MANDALA 326</t>
  </si>
  <si>
    <t>PBG-351509-04082025-008</t>
  </si>
  <si>
    <t>JL SINGAJAYA RT 3 RW 1 TULANGAN</t>
  </si>
  <si>
    <t>SLF TERBIT</t>
  </si>
  <si>
    <t>NO REGISTER</t>
  </si>
  <si>
    <t>ALAMAT</t>
  </si>
  <si>
    <t>FUNGSI</t>
  </si>
  <si>
    <t>TGL TERBIT SK</t>
  </si>
  <si>
    <t>SUBKO</t>
  </si>
  <si>
    <t>SLF-351504-21122022-01</t>
  </si>
  <si>
    <t>PT MAHARINA PERKASA ABADI</t>
  </si>
  <si>
    <t>Perumahan Sentra Porong A1-A3 RT 17 RW 05, Desa Gedang, Kec. Porong</t>
  </si>
  <si>
    <t>P PURWANTO</t>
  </si>
  <si>
    <t>351506-24062025-018</t>
  </si>
  <si>
    <t>FAHMI OKTORIANTO qq PT. GLOBAL INDONESIA KOMUNIKATAMA</t>
  </si>
  <si>
    <t>Tanggulangin, Randegan, Desa Randengan Kec.Tanggulangin - Sidoarjo</t>
  </si>
  <si>
    <t>Tower</t>
  </si>
  <si>
    <t>351506-03072025-009</t>
  </si>
  <si>
    <t>Tanggulangin, Kalitengah, Kalitengah Utara RT05/01 Tanggulangin Sidoarjo</t>
  </si>
  <si>
    <t>351507-14072025-002</t>
  </si>
  <si>
    <t>PT. SASMITO BERLIAN ABADI</t>
  </si>
  <si>
    <t>Candi, Klurak, Jl. Madu Seno, Desa/Kelurahan Klurak, Kec. Candi, Kab. Sidoarjo, Provinsi Jawa Timur</t>
  </si>
  <si>
    <t>gudang lpg</t>
  </si>
  <si>
    <t>351507-24062025-004</t>
  </si>
  <si>
    <t>Candi, Bligo, Jl. Raya Bligo, Desa Bligo, Kec. Candi, Kab. Sidoarjo</t>
  </si>
  <si>
    <t>351512-17012025-005</t>
  </si>
  <si>
    <t>PT. Maju Abadi Gas</t>
  </si>
  <si>
    <t>Dusun Wonokayun Desa Wonokarang</t>
  </si>
  <si>
    <t>gudang LPG</t>
  </si>
  <si>
    <t>351504-20072025-001</t>
  </si>
  <si>
    <t>PT Tower Bersama</t>
  </si>
  <si>
    <t>Porong, Juwetkenongo, Juwetkenongo RT 014 RW 004 Desa Juwetkenongo Kec.Porong Kab.Sidoarjo</t>
  </si>
  <si>
    <t>351508-05082025-013</t>
  </si>
  <si>
    <t>PT. OXCY JAYA PUTRA</t>
  </si>
  <si>
    <t>Sidoarjo, Pucang, Jl. Jenggolo No. 55</t>
  </si>
  <si>
    <t>reklame</t>
  </si>
  <si>
    <t>351507-22082025-002</t>
  </si>
  <si>
    <t>PT. Aditya Duta Energy</t>
  </si>
  <si>
    <t>Candi, Durungbedug, Jalan Raya Durungbedug III RT 024 RW 05</t>
  </si>
  <si>
    <t>Gudang LPG</t>
  </si>
  <si>
    <t>351508-11092025-007</t>
  </si>
  <si>
    <t>FAHMI OKTORIANTO qq PT. PROFESIONAL TELEKOMUNIKASI INDONESIA</t>
  </si>
  <si>
    <t>Sidoarjo, Blurukidul, Bluru Kidul RT. 01 RW. 04</t>
  </si>
  <si>
    <t>351507-11092025-002</t>
  </si>
  <si>
    <t>Candi, Klurak, Jl. Kuncoro RT. 05 RW. 02</t>
  </si>
  <si>
    <t>351507-10092025-004</t>
  </si>
  <si>
    <t>Candi, Ngampelsari, JL. RAYA NGAMPELSARI RT. 006 RW. 002</t>
  </si>
  <si>
    <t>351508-11092025-008</t>
  </si>
  <si>
    <t>Sidoarjo, Magersari, Jl. Gajah Magersari No. 118, RT. 16 RW. 05</t>
  </si>
  <si>
    <t>351508-08092025-004</t>
  </si>
  <si>
    <t>PT. PROFESIONAL TELEKOMUNIKASI INDONESIA</t>
  </si>
  <si>
    <t>SLF-351518-07122022-02</t>
  </si>
  <si>
    <t>PT. SIGALANGAN PUTERA USAHA</t>
  </si>
  <si>
    <t>Jl. Brigjen Katamso 12 Kab. Sidoarjo</t>
  </si>
  <si>
    <t>SPBU</t>
  </si>
  <si>
    <t>P HERWINDO</t>
  </si>
  <si>
    <t>SLF-351508-27052025-003</t>
  </si>
  <si>
    <t>PT. BERSAMA MATA UNDAAN</t>
  </si>
  <si>
    <t>Jl. Untung Surapati No. 7, RW 1, Kel. Sidokumpul,  Kec. Sidoarjo</t>
  </si>
  <si>
    <t>Klinik</t>
  </si>
  <si>
    <t>SLF-351512-25072024-01</t>
  </si>
  <si>
    <t>PT. SANDANG PANGAN MAKMUR</t>
  </si>
  <si>
    <t>Jl. By Pass Balongbendo KM 32, Kec. Balongbendo, Kec</t>
  </si>
  <si>
    <t>SLF-351518-10022025-006</t>
  </si>
  <si>
    <t>HADI PUTRA GAS NIAGA</t>
  </si>
  <si>
    <t>Jl. Brigjen Katamso No. 229, Kab. Sidoarjo</t>
  </si>
  <si>
    <t>SLF-351518-14042025-003</t>
  </si>
  <si>
    <t>PT. MUSTIKA BERKAH ELPIJI</t>
  </si>
  <si>
    <t>Jl. Tropodo Jaya Kav.259, Kec. Waru</t>
  </si>
  <si>
    <t>SLF-351507-14042025-005</t>
  </si>
  <si>
    <t>KUD MINA DWI SAMUDRA</t>
  </si>
  <si>
    <t>Permata Candiloka Blok Y2, Balonggabus, Kec. Candi</t>
  </si>
  <si>
    <t>SLF-351509-27032025-002</t>
  </si>
  <si>
    <t>PT. MENARA AGUNG ALKARIM</t>
  </si>
  <si>
    <t>Jl. RA. Kartini RT. 04, RW. 01</t>
  </si>
  <si>
    <t>SLF-351516-06012025-002</t>
  </si>
  <si>
    <t>PT. KHARINDO PERKASA</t>
  </si>
  <si>
    <t>Jl. Muncul No. 1A, Kec. Gedangan</t>
  </si>
  <si>
    <t>SLF-351513-04062025-008</t>
  </si>
  <si>
    <t>PT. TRITEGUH MANUNGGALSEJATI</t>
  </si>
  <si>
    <t>Jl. Raya Sawunggaling No. 24 RT. 012, RW. 003, Kel. Jemundo, Kec. Taman</t>
  </si>
  <si>
    <t>SLF-351508-18022025-004</t>
  </si>
  <si>
    <t>PT. RONGGOLAWE MAKMUR</t>
  </si>
  <si>
    <t>Jl. Komplek Industri Pergudangan Safe N` Lock AR No. 6737</t>
  </si>
  <si>
    <t>SLF-351513-18022025-003</t>
  </si>
  <si>
    <t>PT. CATERLINDO</t>
  </si>
  <si>
    <t>Jl. Industri Bringin Bendo No. 18, Sidorogo, Trosobo, Kec. Taman</t>
  </si>
  <si>
    <t>SLF-351518-14052025-006</t>
  </si>
  <si>
    <t>PT. ASTI INDOGRAPH</t>
  </si>
  <si>
    <t>Jl. Berbek Industri II No. 28, Kec. Waru</t>
  </si>
  <si>
    <t>SLF-351508-18092025-006</t>
  </si>
  <si>
    <t>PT. BERKAT MATSYA NUSANTARA</t>
  </si>
  <si>
    <t>Jl. Lingkar Timur KM. 4 CIP Kav F-6</t>
  </si>
  <si>
    <t>SLF-351514-08092025-009</t>
  </si>
  <si>
    <t>Jl. Desa Masangan Wetan</t>
  </si>
  <si>
    <t>SLF-351508-23012025-003</t>
  </si>
  <si>
    <t>PT. KENS BINTANG JAYA MAKMUR</t>
  </si>
  <si>
    <t>Perum. Orchid Blok B No. 15 &amp; 17, Urungagung, Kec. Sidoarjo</t>
  </si>
  <si>
    <t>SLF-351511-11032025-004</t>
  </si>
  <si>
    <t>PT. BUMI LINGGA PERSADA</t>
  </si>
  <si>
    <t>Jl. Raya Kemasan, Kec. Krian</t>
  </si>
  <si>
    <t>SLF-351509-29052024-01</t>
  </si>
  <si>
    <t>PT. GLOBAL INDONESIA KOMUNIKATAMA</t>
  </si>
  <si>
    <t>Jl. Singajaya RT. 03 RW. 01, Kec. Tulangan</t>
  </si>
  <si>
    <t>SLF-351512-03052024-01</t>
  </si>
  <si>
    <t>PT. MULTI SPUNINDO JAYA Tbk</t>
  </si>
  <si>
    <t>Jl. Bypass Krian, Kec. Balongbendo</t>
  </si>
  <si>
    <t>SLF-351512-26042024-01</t>
  </si>
  <si>
    <t>PT. MULTI SPUNINDO JAYA</t>
  </si>
  <si>
    <t>Jl. Mayjend Sungkono, Ds. Jabaran, Kec. Balongbendo</t>
  </si>
  <si>
    <t>SLF-351508-04122024-01</t>
  </si>
  <si>
    <t>PT. FIT DWI JAYA</t>
  </si>
  <si>
    <t>PT. SURYA INDO PLASTIC</t>
  </si>
  <si>
    <t>Jl. Raya Lebo No.2, Kec. Sidoarjo</t>
  </si>
  <si>
    <t>SLF-351511-15112024-01</t>
  </si>
  <si>
    <t>PT. SUPERIOR PRIMA SUKSES Tbk</t>
  </si>
  <si>
    <t>Jl. Raya Bypass Krian KM 30, Kraton, Kec. Krian</t>
  </si>
  <si>
    <t>SLF-351515-15112024-01</t>
  </si>
  <si>
    <t>PT. MITRA MULIA MAKMUR</t>
  </si>
  <si>
    <t>Jl. Hr. Moch. Mangoendiprojo No. 266, Jambe, Banjarkemantren, Kec. Buduran</t>
  </si>
  <si>
    <t>SLF-351506-12112024-01</t>
  </si>
  <si>
    <t>PT. GEMAH RIPAH MAKMUR REJEKI</t>
  </si>
  <si>
    <t>Kalitengah RT 03, RW. 03</t>
  </si>
  <si>
    <t>SLF-351513-11112024-01</t>
  </si>
  <si>
    <t>PT. OMYA INDONESIA</t>
  </si>
  <si>
    <t>Jl. Raya Surabaya - Mojokerto KM 20, Tanjungsari, Kec. Taman</t>
  </si>
  <si>
    <t>SLF-351508-06112024-02</t>
  </si>
  <si>
    <t>PT. EKA BOGA INTI</t>
  </si>
  <si>
    <t>Jl. Pahlawan No. 18-21 4, RW. 06, Sidokumpul</t>
  </si>
  <si>
    <t>SLF-351516-19082024-01</t>
  </si>
  <si>
    <t>PT. JET LINTAS SEMESTA</t>
  </si>
  <si>
    <t>Jl. Raya Bandara Juanda, Semawalang, Semambung, Kec. Gedangan</t>
  </si>
  <si>
    <t>SLF-351513-05082024-02</t>
  </si>
  <si>
    <t>PT. FAIRPACK INDONESIA</t>
  </si>
  <si>
    <t>Jl. Industri Trosobo No. 16, Raya Surabaya Mojokerto No. km 24, Trosobo, Kec. Taman</t>
  </si>
  <si>
    <t>SLF-351512-29052024-01</t>
  </si>
  <si>
    <t>Jl. Singalaksana RT. 18 RW. 03, Kec. Balongbendo</t>
  </si>
  <si>
    <t>SLF-351512-02072025-001</t>
  </si>
  <si>
    <t>PT. TRIAS SPUNINDO INDUSTRI</t>
  </si>
  <si>
    <t>Jabaran, Balongbendo</t>
  </si>
  <si>
    <t>SLF-351502-14072025-001</t>
  </si>
  <si>
    <t>PT. DAYAMITRA TELEKOMUNIKASI, Tbk</t>
  </si>
  <si>
    <t>Dsn. Macean RT. 009 RW. 002, Ds. Simpang, Kec. Prambon</t>
  </si>
  <si>
    <t>SLF-351513-02092025-007</t>
  </si>
  <si>
    <t>Jl. Sawunggaling Timur RT. 23 RW. 04</t>
  </si>
  <si>
    <t>SLF-351514-10092025-002</t>
  </si>
  <si>
    <t>PT. PROFESIONAL TELEKOMUNIKASI</t>
  </si>
  <si>
    <t>Jl. Panjunan No. 146 RT.05 RW.02</t>
  </si>
  <si>
    <t>SLF-351511-10092025-006</t>
  </si>
  <si>
    <t>Jl. Dusun Luwung RT. 04 RW.03</t>
  </si>
  <si>
    <t>SLF-351514-08092025-012</t>
  </si>
  <si>
    <t>Jl. Pademonegoro RT. 012 RW. 003</t>
  </si>
  <si>
    <t>351517-24062025-003</t>
  </si>
  <si>
    <t>PT Solusi Tunas Pratama</t>
  </si>
  <si>
    <t>B IKA</t>
  </si>
  <si>
    <t>351518-24062025-022</t>
  </si>
  <si>
    <t>351515-24062025-005</t>
  </si>
  <si>
    <t>351518-24062025-010</t>
  </si>
  <si>
    <t>351508-10082025-002</t>
  </si>
  <si>
    <t>351515-24062025-017</t>
  </si>
  <si>
    <t>351513-24062025-011</t>
  </si>
  <si>
    <t>351514-24062025-014</t>
  </si>
  <si>
    <t>351518-24062025-002</t>
  </si>
  <si>
    <t>351518-03092025-003</t>
  </si>
  <si>
    <t>351518-08092025-002</t>
  </si>
  <si>
    <t>351516-10092025-005</t>
  </si>
  <si>
    <t>351515-08092025-006</t>
  </si>
  <si>
    <t>351514-21052025-002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</si>
</sst>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5" formatCode="d/m/yyyy"/>
    <numFmt numFmtId="166" formatCode="d/m/yy"/>
    <numFmt numFmtId="167" formatCode="dd/mm/yy"/>
    <numFmt numFmtId="171" formatCode="d\-m\-yyyy"/>
    <numFmt numFmtId="173" formatCode="[$Rp-421]#,##0.00"/>
    <numFmt numFmtId="174" formatCode="[$Rp-421]#,##0"/>
    <numFmt numFmtId="175" formatCode="dd/mm"/>
  </numFmts>
  <fonts count="17">
    <font>
      <sz val="10"/>
      <color rgb="FF000000"/>
      <name val="Arial"/>
      <scheme val="minor"/>
    </font>
    <font>
      <b/>
      <sz val="12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Inter"/>
    </font>
    <font>
      <b/>
      <sz val="10"/>
      <color theme="1"/>
      <name val="Arial"/>
    </font>
    <font>
      <sz val="12"/>
      <color rgb="FF334155"/>
      <name val="Inter"/>
    </font>
    <font>
      <b/>
      <sz val="9"/>
      <color rgb="FF000000"/>
      <name val="Inter"/>
    </font>
    <font>
      <b/>
      <sz val="10"/>
      <color theme="1"/>
      <name val="Inter"/>
    </font>
    <font>
      <sz val="12"/>
      <color rgb="FF64748B"/>
      <name val="Inter"/>
    </font>
    <font>
      <b/>
      <u/>
      <sz val="10"/>
      <color rgb="FF0000FF"/>
      <name val="Arial"/>
    </font>
    <font>
      <b/>
      <sz val="11"/>
      <color theme="1"/>
      <name val="Times New Roman"/>
    </font>
    <font>
      <sz val="12"/>
      <color rgb="FF334155"/>
      <name val="Arial"/>
    </font>
    <font>
      <sz val="11"/>
      <color rgb="FF000000"/>
      <name val="Calibri"/>
    </font>
    <font>
      <b/>
      <sz val="10"/>
      <name val="Arial"/>
    </font>
    <font>
      <b/>
      <u/>
      <sz val="10"/>
      <color rgb="FF1155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theme="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/>
    <xf numFmtId="0" fontId="3" fillId="0" borderId="2" xfId="0" applyFont="1" applyBorder="1"/>
    <xf numFmtId="0" fontId="6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8" fillId="4" borderId="2" xfId="0" applyFont="1" applyFill="1" applyBorder="1" applyAlignment="1">
      <alignment horizontal="left" wrapText="1"/>
    </xf>
    <xf numFmtId="171" fontId="4" fillId="4" borderId="2" xfId="0" applyNumberFormat="1" applyFont="1" applyFill="1" applyBorder="1" applyAlignment="1">
      <alignment horizontal="center"/>
    </xf>
    <xf numFmtId="173" fontId="4" fillId="4" borderId="2" xfId="0" applyNumberFormat="1" applyFont="1" applyFill="1" applyBorder="1" applyAlignment="1">
      <alignment horizontal="right"/>
    </xf>
    <xf numFmtId="0" fontId="10" fillId="4" borderId="0" xfId="0" applyFont="1" applyFill="1" applyAlignment="1"/>
    <xf numFmtId="174" fontId="4" fillId="4" borderId="2" xfId="0" applyNumberFormat="1" applyFont="1" applyFill="1" applyBorder="1" applyAlignment="1">
      <alignment horizontal="right"/>
    </xf>
    <xf numFmtId="0" fontId="10" fillId="4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/>
    <xf numFmtId="0" fontId="8" fillId="3" borderId="2" xfId="0" applyFont="1" applyFill="1" applyBorder="1" applyAlignment="1">
      <alignment horizontal="left" wrapText="1"/>
    </xf>
    <xf numFmtId="174" fontId="4" fillId="3" borderId="2" xfId="0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2" fillId="4" borderId="2" xfId="0" applyFont="1" applyFill="1" applyBorder="1" applyAlignment="1"/>
    <xf numFmtId="171" fontId="4" fillId="3" borderId="2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/>
    <xf numFmtId="0" fontId="8" fillId="5" borderId="2" xfId="0" applyFont="1" applyFill="1" applyBorder="1" applyAlignment="1">
      <alignment horizontal="left" wrapText="1"/>
    </xf>
    <xf numFmtId="174" fontId="4" fillId="5" borderId="2" xfId="0" applyNumberFormat="1" applyFont="1" applyFill="1" applyBorder="1" applyAlignment="1">
      <alignment horizontal="right"/>
    </xf>
    <xf numFmtId="0" fontId="10" fillId="5" borderId="0" xfId="0" applyFont="1" applyFill="1" applyAlignment="1"/>
    <xf numFmtId="0" fontId="11" fillId="3" borderId="2" xfId="0" applyFont="1" applyFill="1" applyBorder="1" applyAlignment="1"/>
    <xf numFmtId="173" fontId="4" fillId="3" borderId="2" xfId="0" applyNumberFormat="1" applyFont="1" applyFill="1" applyBorder="1" applyAlignment="1">
      <alignment horizontal="right"/>
    </xf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8" fillId="6" borderId="2" xfId="0" applyFont="1" applyFill="1" applyBorder="1" applyAlignment="1">
      <alignment horizontal="left" wrapText="1"/>
    </xf>
    <xf numFmtId="171" fontId="4" fillId="6" borderId="2" xfId="0" applyNumberFormat="1" applyFont="1" applyFill="1" applyBorder="1" applyAlignment="1">
      <alignment horizontal="center"/>
    </xf>
    <xf numFmtId="173" fontId="4" fillId="6" borderId="2" xfId="0" applyNumberFormat="1" applyFont="1" applyFill="1" applyBorder="1" applyAlignment="1">
      <alignment horizontal="right"/>
    </xf>
    <xf numFmtId="0" fontId="10" fillId="6" borderId="0" xfId="0" applyFont="1" applyFill="1" applyAlignment="1"/>
    <xf numFmtId="0" fontId="3" fillId="2" borderId="0" xfId="0" applyFont="1" applyFill="1"/>
    <xf numFmtId="173" fontId="4" fillId="5" borderId="2" xfId="0" applyNumberFormat="1" applyFont="1" applyFill="1" applyBorder="1" applyAlignment="1">
      <alignment horizontal="right"/>
    </xf>
    <xf numFmtId="0" fontId="4" fillId="0" borderId="0" xfId="0" applyFont="1" applyAlignment="1"/>
    <xf numFmtId="0" fontId="3" fillId="7" borderId="0" xfId="0" applyFont="1" applyFill="1"/>
    <xf numFmtId="0" fontId="3" fillId="3" borderId="2" xfId="0" applyFont="1" applyFill="1" applyBorder="1"/>
    <xf numFmtId="0" fontId="3" fillId="4" borderId="2" xfId="0" applyFont="1" applyFill="1" applyBorder="1"/>
    <xf numFmtId="4" fontId="4" fillId="4" borderId="2" xfId="0" applyNumberFormat="1" applyFont="1" applyFill="1" applyBorder="1" applyAlignment="1"/>
    <xf numFmtId="0" fontId="4" fillId="4" borderId="0" xfId="0" applyFont="1" applyFill="1" applyAlignment="1">
      <alignment horizontal="left"/>
    </xf>
    <xf numFmtId="4" fontId="4" fillId="3" borderId="2" xfId="0" applyNumberFormat="1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/>
    <xf numFmtId="0" fontId="8" fillId="2" borderId="2" xfId="0" applyFont="1" applyFill="1" applyBorder="1" applyAlignment="1">
      <alignment horizontal="left" wrapText="1"/>
    </xf>
    <xf numFmtId="173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wrapText="1"/>
    </xf>
    <xf numFmtId="0" fontId="2" fillId="2" borderId="2" xfId="0" applyFont="1" applyFill="1" applyBorder="1" applyAlignment="1"/>
    <xf numFmtId="175" fontId="2" fillId="2" borderId="2" xfId="0" applyNumberFormat="1" applyFont="1" applyFill="1" applyBorder="1" applyAlignment="1"/>
    <xf numFmtId="0" fontId="2" fillId="2" borderId="0" xfId="0" applyFont="1" applyFill="1" applyAlignment="1"/>
    <xf numFmtId="0" fontId="10" fillId="2" borderId="0" xfId="0" applyFont="1" applyFill="1" applyAlignment="1"/>
    <xf numFmtId="175" fontId="2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3" fillId="2" borderId="2" xfId="0" applyFont="1" applyFill="1" applyBorder="1" applyAlignment="1">
      <alignment vertical="top"/>
    </xf>
    <xf numFmtId="0" fontId="3" fillId="2" borderId="2" xfId="0" applyFont="1" applyFill="1" applyBorder="1" applyAlignment="1"/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 wrapText="1"/>
    </xf>
    <xf numFmtId="14" fontId="14" fillId="2" borderId="2" xfId="0" applyNumberFormat="1" applyFont="1" applyFill="1" applyBorder="1" applyAlignment="1">
      <alignment horizontal="center"/>
    </xf>
    <xf numFmtId="165" fontId="14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14" fillId="0" borderId="2" xfId="0" applyFont="1" applyBorder="1" applyAlignment="1"/>
    <xf numFmtId="0" fontId="14" fillId="0" borderId="1" xfId="0" applyFont="1" applyBorder="1" applyAlignment="1"/>
    <xf numFmtId="0" fontId="14" fillId="0" borderId="3" xfId="0" applyFont="1" applyBorder="1" applyAlignment="1"/>
    <xf numFmtId="0" fontId="0" fillId="0" borderId="0" xfId="0" applyFont="1" applyAlignment="1"/>
    <xf numFmtId="0" fontId="12" fillId="2" borderId="0" xfId="0" applyFont="1" applyFill="1" applyAlignment="1">
      <alignment horizontal="center" vertical="top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TW I 25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l.km/" TargetMode="External"/><Relationship Id="rId2" Type="http://schemas.openxmlformats.org/officeDocument/2006/relationships/hyperlink" Target="http://jl.km/" TargetMode="External"/><Relationship Id="rId1" Type="http://schemas.openxmlformats.org/officeDocument/2006/relationships/hyperlink" Target="http://jl.k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AR1002"/>
  <sheetViews>
    <sheetView topLeftCell="A264" workbookViewId="0">
      <selection activeCell="B25" sqref="B25"/>
    </sheetView>
  </sheetViews>
  <sheetFormatPr defaultColWidth="12.5703125" defaultRowHeight="15.75" customHeight="1"/>
  <cols>
    <col min="1" max="1" width="6.85546875" customWidth="1"/>
    <col min="2" max="2" width="45" customWidth="1"/>
    <col min="3" max="3" width="36" hidden="1" customWidth="1"/>
    <col min="4" max="4" width="27" customWidth="1"/>
    <col min="5" max="5" width="55.28515625" customWidth="1"/>
    <col min="6" max="6" width="12.42578125" customWidth="1"/>
    <col min="7" max="7" width="17.7109375" customWidth="1"/>
    <col min="8" max="8" width="21.28515625" customWidth="1"/>
    <col min="9" max="9" width="15.140625" customWidth="1"/>
  </cols>
  <sheetData>
    <row r="1" spans="1:44" ht="15.75" customHeight="1">
      <c r="A1" s="5" t="s">
        <v>22</v>
      </c>
      <c r="B1" s="6" t="s">
        <v>23</v>
      </c>
      <c r="C1" s="6" t="s">
        <v>24</v>
      </c>
      <c r="D1" s="6" t="s">
        <v>25</v>
      </c>
      <c r="E1" s="6" t="s">
        <v>26</v>
      </c>
      <c r="F1" s="7" t="s">
        <v>30</v>
      </c>
      <c r="G1" s="7" t="s">
        <v>2</v>
      </c>
      <c r="H1" s="7" t="s">
        <v>3</v>
      </c>
      <c r="I1" s="8" t="s">
        <v>35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>
      <c r="A2" s="9">
        <v>1</v>
      </c>
      <c r="B2" s="10" t="s">
        <v>36</v>
      </c>
      <c r="C2" s="11" t="s">
        <v>28</v>
      </c>
      <c r="D2" s="10" t="s">
        <v>37</v>
      </c>
      <c r="E2" s="10" t="s">
        <v>38</v>
      </c>
      <c r="F2" s="12">
        <v>45841</v>
      </c>
      <c r="G2" s="13">
        <v>405109440</v>
      </c>
      <c r="H2" s="10" t="s">
        <v>39</v>
      </c>
      <c r="I2" s="14" t="s">
        <v>40</v>
      </c>
    </row>
    <row r="3" spans="1:44">
      <c r="A3" s="9">
        <v>2</v>
      </c>
      <c r="B3" s="10" t="s">
        <v>36</v>
      </c>
      <c r="C3" s="11" t="s">
        <v>28</v>
      </c>
      <c r="D3" s="10" t="s">
        <v>41</v>
      </c>
      <c r="E3" s="10" t="s">
        <v>38</v>
      </c>
      <c r="F3" s="10"/>
      <c r="G3" s="13">
        <v>28830920</v>
      </c>
      <c r="H3" s="10" t="s">
        <v>39</v>
      </c>
      <c r="I3" s="14" t="s">
        <v>40</v>
      </c>
    </row>
    <row r="4" spans="1:44">
      <c r="A4" s="9">
        <v>3</v>
      </c>
      <c r="B4" s="10" t="s">
        <v>42</v>
      </c>
      <c r="C4" s="11" t="s">
        <v>28</v>
      </c>
      <c r="D4" s="10" t="s">
        <v>43</v>
      </c>
      <c r="E4" s="10" t="s">
        <v>44</v>
      </c>
      <c r="F4" s="10"/>
      <c r="G4" s="13">
        <v>92323072</v>
      </c>
      <c r="H4" s="10" t="s">
        <v>39</v>
      </c>
      <c r="I4" s="14" t="s">
        <v>40</v>
      </c>
    </row>
    <row r="5" spans="1:44">
      <c r="A5" s="9">
        <v>4</v>
      </c>
      <c r="B5" s="10" t="s">
        <v>45</v>
      </c>
      <c r="C5" s="11" t="s">
        <v>28</v>
      </c>
      <c r="D5" s="10" t="s">
        <v>46</v>
      </c>
      <c r="E5" s="10" t="s">
        <v>47</v>
      </c>
      <c r="F5" s="10"/>
      <c r="G5" s="15">
        <v>9646110</v>
      </c>
      <c r="H5" s="10" t="s">
        <v>39</v>
      </c>
      <c r="I5" s="16" t="s">
        <v>40</v>
      </c>
    </row>
    <row r="6" spans="1:44">
      <c r="A6" s="9">
        <v>5</v>
      </c>
      <c r="B6" s="10" t="s">
        <v>48</v>
      </c>
      <c r="C6" s="11" t="s">
        <v>28</v>
      </c>
      <c r="D6" s="10" t="s">
        <v>49</v>
      </c>
      <c r="E6" s="10" t="s">
        <v>50</v>
      </c>
      <c r="F6" s="10"/>
      <c r="G6" s="13">
        <v>63357589</v>
      </c>
      <c r="H6" s="10" t="s">
        <v>39</v>
      </c>
      <c r="I6" s="14" t="s">
        <v>40</v>
      </c>
    </row>
    <row r="7" spans="1:44">
      <c r="A7" s="9">
        <v>6</v>
      </c>
      <c r="B7" s="10" t="s">
        <v>51</v>
      </c>
      <c r="C7" s="11" t="s">
        <v>28</v>
      </c>
      <c r="D7" s="10" t="s">
        <v>52</v>
      </c>
      <c r="E7" s="10" t="s">
        <v>53</v>
      </c>
      <c r="F7" s="10"/>
      <c r="G7" s="15">
        <v>12189523</v>
      </c>
      <c r="H7" s="10" t="s">
        <v>39</v>
      </c>
      <c r="I7" s="14" t="s">
        <v>40</v>
      </c>
    </row>
    <row r="8" spans="1:44">
      <c r="A8" s="9">
        <f t="shared" ref="A8:A102" si="0">A7+1</f>
        <v>7</v>
      </c>
      <c r="B8" s="10" t="s">
        <v>54</v>
      </c>
      <c r="C8" s="11" t="s">
        <v>28</v>
      </c>
      <c r="D8" s="10" t="s">
        <v>55</v>
      </c>
      <c r="E8" s="10" t="s">
        <v>56</v>
      </c>
      <c r="F8" s="10"/>
      <c r="G8" s="15">
        <v>3005885</v>
      </c>
      <c r="H8" s="10" t="s">
        <v>57</v>
      </c>
      <c r="I8" s="14" t="s">
        <v>40</v>
      </c>
    </row>
    <row r="9" spans="1:44">
      <c r="A9" s="17">
        <f t="shared" si="0"/>
        <v>8</v>
      </c>
      <c r="B9" s="18" t="s">
        <v>58</v>
      </c>
      <c r="C9" s="19" t="s">
        <v>28</v>
      </c>
      <c r="D9" s="18" t="s">
        <v>59</v>
      </c>
      <c r="E9" s="18" t="s">
        <v>60</v>
      </c>
      <c r="F9" s="18"/>
      <c r="G9" s="20">
        <v>2194783</v>
      </c>
      <c r="H9" s="18" t="s">
        <v>39</v>
      </c>
      <c r="I9" s="21" t="s">
        <v>61</v>
      </c>
    </row>
    <row r="10" spans="1:44">
      <c r="A10" s="9">
        <f t="shared" si="0"/>
        <v>9</v>
      </c>
      <c r="B10" s="10" t="s">
        <v>62</v>
      </c>
      <c r="C10" s="11" t="s">
        <v>28</v>
      </c>
      <c r="D10" s="10" t="s">
        <v>63</v>
      </c>
      <c r="E10" s="10" t="s">
        <v>64</v>
      </c>
      <c r="F10" s="10"/>
      <c r="G10" s="15">
        <v>10466780</v>
      </c>
      <c r="H10" s="10" t="s">
        <v>57</v>
      </c>
      <c r="I10" s="14" t="s">
        <v>40</v>
      </c>
    </row>
    <row r="11" spans="1:44">
      <c r="A11" s="9">
        <f t="shared" si="0"/>
        <v>10</v>
      </c>
      <c r="B11" s="10" t="s">
        <v>62</v>
      </c>
      <c r="C11" s="11" t="s">
        <v>28</v>
      </c>
      <c r="D11" s="10" t="s">
        <v>65</v>
      </c>
      <c r="E11" s="10" t="s">
        <v>66</v>
      </c>
      <c r="F11" s="10"/>
      <c r="G11" s="15">
        <v>10466780</v>
      </c>
      <c r="H11" s="10" t="s">
        <v>57</v>
      </c>
      <c r="I11" s="14" t="s">
        <v>40</v>
      </c>
    </row>
    <row r="12" spans="1:44">
      <c r="A12" s="9">
        <f t="shared" si="0"/>
        <v>11</v>
      </c>
      <c r="B12" s="10" t="s">
        <v>62</v>
      </c>
      <c r="C12" s="11" t="s">
        <v>28</v>
      </c>
      <c r="D12" s="10" t="s">
        <v>67</v>
      </c>
      <c r="E12" s="10" t="s">
        <v>68</v>
      </c>
      <c r="F12" s="10"/>
      <c r="G12" s="15">
        <v>10466780</v>
      </c>
      <c r="H12" s="10" t="s">
        <v>57</v>
      </c>
      <c r="I12" s="14" t="s">
        <v>40</v>
      </c>
    </row>
    <row r="13" spans="1:44">
      <c r="A13" s="9">
        <f t="shared" si="0"/>
        <v>12</v>
      </c>
      <c r="B13" s="10" t="s">
        <v>62</v>
      </c>
      <c r="C13" s="11" t="s">
        <v>28</v>
      </c>
      <c r="D13" s="10" t="s">
        <v>69</v>
      </c>
      <c r="E13" s="10" t="s">
        <v>70</v>
      </c>
      <c r="F13" s="10"/>
      <c r="G13" s="15">
        <v>10466780</v>
      </c>
      <c r="H13" s="10" t="s">
        <v>57</v>
      </c>
      <c r="I13" s="14" t="s">
        <v>40</v>
      </c>
    </row>
    <row r="14" spans="1:44">
      <c r="A14" s="9">
        <f t="shared" si="0"/>
        <v>13</v>
      </c>
      <c r="B14" s="10" t="s">
        <v>62</v>
      </c>
      <c r="C14" s="11" t="s">
        <v>28</v>
      </c>
      <c r="D14" s="10" t="s">
        <v>71</v>
      </c>
      <c r="E14" s="10" t="s">
        <v>72</v>
      </c>
      <c r="F14" s="10"/>
      <c r="G14" s="15">
        <v>10466780</v>
      </c>
      <c r="H14" s="10" t="s">
        <v>57</v>
      </c>
      <c r="I14" s="14" t="s">
        <v>40</v>
      </c>
    </row>
    <row r="15" spans="1:44">
      <c r="A15" s="9">
        <f t="shared" si="0"/>
        <v>14</v>
      </c>
      <c r="B15" s="10" t="s">
        <v>62</v>
      </c>
      <c r="C15" s="11" t="s">
        <v>28</v>
      </c>
      <c r="D15" s="10" t="s">
        <v>73</v>
      </c>
      <c r="E15" s="10" t="s">
        <v>74</v>
      </c>
      <c r="F15" s="10"/>
      <c r="G15" s="15">
        <v>10466780</v>
      </c>
      <c r="H15" s="10" t="s">
        <v>57</v>
      </c>
      <c r="I15" s="14" t="s">
        <v>40</v>
      </c>
    </row>
    <row r="16" spans="1:44">
      <c r="A16" s="9">
        <f t="shared" si="0"/>
        <v>15</v>
      </c>
      <c r="B16" s="10" t="s">
        <v>62</v>
      </c>
      <c r="C16" s="11" t="s">
        <v>28</v>
      </c>
      <c r="D16" s="10" t="s">
        <v>75</v>
      </c>
      <c r="E16" s="10" t="s">
        <v>76</v>
      </c>
      <c r="F16" s="22"/>
      <c r="G16" s="15">
        <v>10466780</v>
      </c>
      <c r="H16" s="10" t="s">
        <v>57</v>
      </c>
      <c r="I16" s="14" t="s">
        <v>40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9">
      <c r="A17" s="9">
        <f t="shared" si="0"/>
        <v>16</v>
      </c>
      <c r="B17" s="10" t="s">
        <v>62</v>
      </c>
      <c r="C17" s="11" t="s">
        <v>28</v>
      </c>
      <c r="D17" s="10" t="s">
        <v>77</v>
      </c>
      <c r="E17" s="10" t="s">
        <v>78</v>
      </c>
      <c r="F17" s="10"/>
      <c r="G17" s="15">
        <v>10466780</v>
      </c>
      <c r="H17" s="10" t="s">
        <v>57</v>
      </c>
      <c r="I17" s="14" t="s">
        <v>40</v>
      </c>
    </row>
    <row r="18" spans="1:9">
      <c r="A18" s="9">
        <f t="shared" si="0"/>
        <v>17</v>
      </c>
      <c r="B18" s="10" t="s">
        <v>62</v>
      </c>
      <c r="C18" s="11" t="s">
        <v>28</v>
      </c>
      <c r="D18" s="10" t="s">
        <v>79</v>
      </c>
      <c r="E18" s="10" t="s">
        <v>80</v>
      </c>
      <c r="F18" s="10"/>
      <c r="G18" s="15">
        <v>10466780</v>
      </c>
      <c r="H18" s="10" t="s">
        <v>57</v>
      </c>
      <c r="I18" s="14" t="s">
        <v>40</v>
      </c>
    </row>
    <row r="19" spans="1:9">
      <c r="A19" s="9">
        <f t="shared" si="0"/>
        <v>18</v>
      </c>
      <c r="B19" s="10" t="s">
        <v>62</v>
      </c>
      <c r="C19" s="11" t="s">
        <v>28</v>
      </c>
      <c r="D19" s="10" t="s">
        <v>81</v>
      </c>
      <c r="E19" s="10" t="s">
        <v>82</v>
      </c>
      <c r="F19" s="10"/>
      <c r="G19" s="15">
        <v>10466780</v>
      </c>
      <c r="H19" s="10" t="s">
        <v>57</v>
      </c>
      <c r="I19" s="14" t="s">
        <v>40</v>
      </c>
    </row>
    <row r="20" spans="1:9">
      <c r="A20" s="9">
        <f t="shared" si="0"/>
        <v>19</v>
      </c>
      <c r="B20" s="10" t="s">
        <v>62</v>
      </c>
      <c r="C20" s="11" t="s">
        <v>28</v>
      </c>
      <c r="D20" s="10" t="s">
        <v>83</v>
      </c>
      <c r="E20" s="10" t="s">
        <v>84</v>
      </c>
      <c r="F20" s="10"/>
      <c r="G20" s="15">
        <v>10466780</v>
      </c>
      <c r="H20" s="10" t="s">
        <v>57</v>
      </c>
      <c r="I20" s="14" t="s">
        <v>40</v>
      </c>
    </row>
    <row r="21" spans="1:9">
      <c r="A21" s="17">
        <f t="shared" si="0"/>
        <v>20</v>
      </c>
      <c r="B21" s="18" t="s">
        <v>85</v>
      </c>
      <c r="C21" s="19" t="s">
        <v>28</v>
      </c>
      <c r="D21" s="18" t="s">
        <v>86</v>
      </c>
      <c r="E21" s="18" t="s">
        <v>87</v>
      </c>
      <c r="F21" s="23">
        <v>45846</v>
      </c>
      <c r="G21" s="20">
        <v>2748165</v>
      </c>
      <c r="H21" s="18" t="s">
        <v>39</v>
      </c>
      <c r="I21" s="21" t="s">
        <v>61</v>
      </c>
    </row>
    <row r="22" spans="1:9">
      <c r="A22" s="17">
        <f t="shared" si="0"/>
        <v>21</v>
      </c>
      <c r="B22" s="18" t="s">
        <v>88</v>
      </c>
      <c r="C22" s="19" t="s">
        <v>28</v>
      </c>
      <c r="D22" s="18" t="s">
        <v>15</v>
      </c>
      <c r="E22" s="18" t="s">
        <v>89</v>
      </c>
      <c r="F22" s="18"/>
      <c r="G22" s="20">
        <v>3382180</v>
      </c>
      <c r="H22" s="18" t="s">
        <v>90</v>
      </c>
      <c r="I22" s="21" t="s">
        <v>61</v>
      </c>
    </row>
    <row r="23" spans="1:9">
      <c r="A23" s="17">
        <f t="shared" si="0"/>
        <v>22</v>
      </c>
      <c r="B23" s="18" t="s">
        <v>91</v>
      </c>
      <c r="C23" s="19" t="s">
        <v>28</v>
      </c>
      <c r="D23" s="18" t="s">
        <v>16</v>
      </c>
      <c r="E23" s="18" t="s">
        <v>92</v>
      </c>
      <c r="F23" s="18"/>
      <c r="G23" s="20">
        <v>1496284</v>
      </c>
      <c r="H23" s="18" t="s">
        <v>90</v>
      </c>
      <c r="I23" s="21" t="s">
        <v>61</v>
      </c>
    </row>
    <row r="24" spans="1:9">
      <c r="A24" s="9">
        <f t="shared" si="0"/>
        <v>23</v>
      </c>
      <c r="B24" s="10" t="s">
        <v>93</v>
      </c>
      <c r="C24" s="11" t="s">
        <v>28</v>
      </c>
      <c r="D24" s="10" t="s">
        <v>94</v>
      </c>
      <c r="E24" s="10" t="s">
        <v>95</v>
      </c>
      <c r="F24" s="10"/>
      <c r="G24" s="15">
        <v>4807695</v>
      </c>
      <c r="H24" s="10" t="s">
        <v>96</v>
      </c>
      <c r="I24" s="14" t="s">
        <v>40</v>
      </c>
    </row>
    <row r="25" spans="1:9">
      <c r="A25" s="9">
        <f t="shared" si="0"/>
        <v>24</v>
      </c>
      <c r="B25" s="10" t="s">
        <v>97</v>
      </c>
      <c r="C25" s="11" t="s">
        <v>28</v>
      </c>
      <c r="D25" s="10" t="s">
        <v>98</v>
      </c>
      <c r="E25" s="10" t="s">
        <v>99</v>
      </c>
      <c r="F25" s="10"/>
      <c r="G25" s="15">
        <v>60497821</v>
      </c>
      <c r="H25" s="10" t="s">
        <v>100</v>
      </c>
      <c r="I25" s="14" t="s">
        <v>40</v>
      </c>
    </row>
    <row r="26" spans="1:9">
      <c r="A26" s="17">
        <f t="shared" si="0"/>
        <v>25</v>
      </c>
      <c r="B26" s="18" t="s">
        <v>101</v>
      </c>
      <c r="C26" s="19" t="s">
        <v>28</v>
      </c>
      <c r="D26" s="18" t="s">
        <v>102</v>
      </c>
      <c r="E26" s="18" t="s">
        <v>103</v>
      </c>
      <c r="F26" s="18"/>
      <c r="G26" s="20">
        <v>1479179</v>
      </c>
      <c r="H26" s="18" t="s">
        <v>100</v>
      </c>
      <c r="I26" s="21" t="s">
        <v>61</v>
      </c>
    </row>
    <row r="27" spans="1:9">
      <c r="A27" s="9">
        <f t="shared" si="0"/>
        <v>26</v>
      </c>
      <c r="B27" s="10" t="s">
        <v>104</v>
      </c>
      <c r="C27" s="11" t="s">
        <v>28</v>
      </c>
      <c r="D27" s="10" t="s">
        <v>105</v>
      </c>
      <c r="E27" s="10" t="s">
        <v>106</v>
      </c>
      <c r="F27" s="10"/>
      <c r="G27" s="15">
        <v>61104912</v>
      </c>
      <c r="H27" s="10" t="s">
        <v>96</v>
      </c>
      <c r="I27" s="14" t="s">
        <v>40</v>
      </c>
    </row>
    <row r="28" spans="1:9">
      <c r="A28" s="9">
        <f t="shared" si="0"/>
        <v>27</v>
      </c>
      <c r="B28" s="10" t="s">
        <v>107</v>
      </c>
      <c r="C28" s="11" t="s">
        <v>28</v>
      </c>
      <c r="D28" s="10" t="s">
        <v>108</v>
      </c>
      <c r="E28" s="10" t="s">
        <v>109</v>
      </c>
      <c r="F28" s="10"/>
      <c r="G28" s="15">
        <v>2064584</v>
      </c>
      <c r="H28" s="10" t="s">
        <v>96</v>
      </c>
      <c r="I28" s="14" t="s">
        <v>40</v>
      </c>
    </row>
    <row r="29" spans="1:9">
      <c r="A29" s="9">
        <f t="shared" si="0"/>
        <v>28</v>
      </c>
      <c r="B29" s="10" t="s">
        <v>110</v>
      </c>
      <c r="C29" s="11" t="s">
        <v>28</v>
      </c>
      <c r="D29" s="10" t="s">
        <v>111</v>
      </c>
      <c r="E29" s="10" t="s">
        <v>112</v>
      </c>
      <c r="F29" s="10"/>
      <c r="G29" s="15">
        <v>69019943</v>
      </c>
      <c r="H29" s="10" t="s">
        <v>96</v>
      </c>
      <c r="I29" s="14" t="s">
        <v>40</v>
      </c>
    </row>
    <row r="30" spans="1:9">
      <c r="A30" s="17">
        <f t="shared" si="0"/>
        <v>29</v>
      </c>
      <c r="B30" s="18" t="s">
        <v>113</v>
      </c>
      <c r="C30" s="19" t="s">
        <v>28</v>
      </c>
      <c r="D30" s="18" t="s">
        <v>114</v>
      </c>
      <c r="E30" s="18" t="s">
        <v>115</v>
      </c>
      <c r="F30" s="23">
        <v>45848</v>
      </c>
      <c r="G30" s="20">
        <v>73337517</v>
      </c>
      <c r="H30" s="18" t="s">
        <v>100</v>
      </c>
      <c r="I30" s="21" t="s">
        <v>61</v>
      </c>
    </row>
    <row r="31" spans="1:9">
      <c r="A31" s="17">
        <f t="shared" si="0"/>
        <v>30</v>
      </c>
      <c r="B31" s="18" t="s">
        <v>113</v>
      </c>
      <c r="C31" s="19" t="s">
        <v>28</v>
      </c>
      <c r="D31" s="18" t="s">
        <v>116</v>
      </c>
      <c r="E31" s="18" t="s">
        <v>115</v>
      </c>
      <c r="F31" s="18"/>
      <c r="G31" s="20">
        <v>38224009</v>
      </c>
      <c r="H31" s="18" t="s">
        <v>100</v>
      </c>
      <c r="I31" s="21" t="s">
        <v>61</v>
      </c>
    </row>
    <row r="32" spans="1:9">
      <c r="A32" s="17">
        <f t="shared" si="0"/>
        <v>31</v>
      </c>
      <c r="B32" s="18" t="s">
        <v>113</v>
      </c>
      <c r="C32" s="19" t="s">
        <v>28</v>
      </c>
      <c r="D32" s="18" t="s">
        <v>117</v>
      </c>
      <c r="E32" s="18" t="s">
        <v>115</v>
      </c>
      <c r="F32" s="18"/>
      <c r="G32" s="20">
        <v>41278379</v>
      </c>
      <c r="H32" s="18" t="s">
        <v>100</v>
      </c>
      <c r="I32" s="21" t="s">
        <v>61</v>
      </c>
    </row>
    <row r="33" spans="1:9">
      <c r="A33" s="17">
        <f t="shared" si="0"/>
        <v>32</v>
      </c>
      <c r="B33" s="18" t="s">
        <v>113</v>
      </c>
      <c r="C33" s="19" t="s">
        <v>28</v>
      </c>
      <c r="D33" s="18" t="s">
        <v>118</v>
      </c>
      <c r="E33" s="18" t="s">
        <v>115</v>
      </c>
      <c r="F33" s="18"/>
      <c r="G33" s="20">
        <v>139440462</v>
      </c>
      <c r="H33" s="18" t="s">
        <v>100</v>
      </c>
      <c r="I33" s="21" t="s">
        <v>61</v>
      </c>
    </row>
    <row r="34" spans="1:9">
      <c r="A34" s="17">
        <f t="shared" si="0"/>
        <v>33</v>
      </c>
      <c r="B34" s="18" t="s">
        <v>7</v>
      </c>
      <c r="C34" s="19" t="s">
        <v>28</v>
      </c>
      <c r="D34" s="18" t="s">
        <v>119</v>
      </c>
      <c r="E34" s="18" t="s">
        <v>120</v>
      </c>
      <c r="F34" s="18"/>
      <c r="G34" s="20">
        <v>1687312</v>
      </c>
      <c r="H34" s="18" t="s">
        <v>39</v>
      </c>
      <c r="I34" s="21" t="s">
        <v>61</v>
      </c>
    </row>
    <row r="35" spans="1:9">
      <c r="A35" s="9">
        <f t="shared" si="0"/>
        <v>34</v>
      </c>
      <c r="B35" s="10" t="s">
        <v>121</v>
      </c>
      <c r="C35" s="11" t="s">
        <v>28</v>
      </c>
      <c r="D35" s="10" t="s">
        <v>27</v>
      </c>
      <c r="E35" s="10" t="s">
        <v>122</v>
      </c>
      <c r="F35" s="10"/>
      <c r="G35" s="15">
        <v>26167550</v>
      </c>
      <c r="H35" s="10" t="s">
        <v>39</v>
      </c>
      <c r="I35" s="14" t="s">
        <v>40</v>
      </c>
    </row>
    <row r="36" spans="1:9" ht="24">
      <c r="A36" s="17">
        <f t="shared" si="0"/>
        <v>35</v>
      </c>
      <c r="B36" s="18" t="s">
        <v>123</v>
      </c>
      <c r="C36" s="19" t="s">
        <v>28</v>
      </c>
      <c r="D36" s="18" t="s">
        <v>124</v>
      </c>
      <c r="E36" s="18" t="s">
        <v>125</v>
      </c>
      <c r="F36" s="18"/>
      <c r="G36" s="20">
        <v>4471189</v>
      </c>
      <c r="H36" s="18" t="s">
        <v>100</v>
      </c>
      <c r="I36" s="21" t="s">
        <v>61</v>
      </c>
    </row>
    <row r="37" spans="1:9" ht="24">
      <c r="A37" s="17">
        <f t="shared" si="0"/>
        <v>36</v>
      </c>
      <c r="B37" s="18" t="s">
        <v>123</v>
      </c>
      <c r="C37" s="19" t="s">
        <v>28</v>
      </c>
      <c r="D37" s="18" t="s">
        <v>126</v>
      </c>
      <c r="E37" s="18" t="s">
        <v>127</v>
      </c>
      <c r="F37" s="18"/>
      <c r="G37" s="20">
        <v>4472189</v>
      </c>
      <c r="H37" s="18" t="s">
        <v>100</v>
      </c>
      <c r="I37" s="21" t="s">
        <v>61</v>
      </c>
    </row>
    <row r="38" spans="1:9" ht="24">
      <c r="A38" s="24">
        <f t="shared" si="0"/>
        <v>37</v>
      </c>
      <c r="B38" s="25" t="s">
        <v>128</v>
      </c>
      <c r="C38" s="26" t="s">
        <v>28</v>
      </c>
      <c r="D38" s="25" t="s">
        <v>129</v>
      </c>
      <c r="E38" s="25" t="s">
        <v>130</v>
      </c>
      <c r="F38" s="25"/>
      <c r="G38" s="27">
        <v>3492000</v>
      </c>
      <c r="H38" s="25" t="s">
        <v>100</v>
      </c>
      <c r="I38" s="28" t="s">
        <v>131</v>
      </c>
    </row>
    <row r="39" spans="1:9" ht="24">
      <c r="A39" s="17">
        <f t="shared" si="0"/>
        <v>38</v>
      </c>
      <c r="B39" s="18" t="s">
        <v>132</v>
      </c>
      <c r="C39" s="19" t="s">
        <v>28</v>
      </c>
      <c r="D39" s="18" t="s">
        <v>133</v>
      </c>
      <c r="E39" s="18" t="s">
        <v>134</v>
      </c>
      <c r="F39" s="18"/>
      <c r="G39" s="20">
        <v>2639787</v>
      </c>
      <c r="H39" s="18" t="s">
        <v>100</v>
      </c>
      <c r="I39" s="21" t="s">
        <v>61</v>
      </c>
    </row>
    <row r="40" spans="1:9" ht="24">
      <c r="A40" s="17">
        <f t="shared" si="0"/>
        <v>39</v>
      </c>
      <c r="B40" s="18" t="s">
        <v>91</v>
      </c>
      <c r="C40" s="19" t="s">
        <v>28</v>
      </c>
      <c r="D40" s="18" t="s">
        <v>17</v>
      </c>
      <c r="E40" s="18" t="s">
        <v>135</v>
      </c>
      <c r="F40" s="18"/>
      <c r="G40" s="20">
        <v>1443575</v>
      </c>
      <c r="H40" s="18" t="s">
        <v>90</v>
      </c>
      <c r="I40" s="21" t="s">
        <v>61</v>
      </c>
    </row>
    <row r="41" spans="1:9" ht="24">
      <c r="A41" s="17">
        <f t="shared" si="0"/>
        <v>40</v>
      </c>
      <c r="B41" s="18" t="s">
        <v>136</v>
      </c>
      <c r="C41" s="19" t="s">
        <v>28</v>
      </c>
      <c r="D41" s="18" t="s">
        <v>137</v>
      </c>
      <c r="E41" s="18" t="s">
        <v>138</v>
      </c>
      <c r="F41" s="18"/>
      <c r="G41" s="20">
        <v>2977871</v>
      </c>
      <c r="H41" s="18" t="s">
        <v>96</v>
      </c>
      <c r="I41" s="21" t="s">
        <v>61</v>
      </c>
    </row>
    <row r="42" spans="1:9" ht="24">
      <c r="A42" s="17">
        <f t="shared" si="0"/>
        <v>41</v>
      </c>
      <c r="B42" s="18" t="s">
        <v>139</v>
      </c>
      <c r="C42" s="19" t="s">
        <v>28</v>
      </c>
      <c r="D42" s="18" t="s">
        <v>140</v>
      </c>
      <c r="E42" s="29" t="s">
        <v>141</v>
      </c>
      <c r="F42" s="18"/>
      <c r="G42" s="20">
        <v>1658871</v>
      </c>
      <c r="H42" s="18" t="s">
        <v>96</v>
      </c>
      <c r="I42" s="21" t="s">
        <v>61</v>
      </c>
    </row>
    <row r="43" spans="1:9" ht="24">
      <c r="A43" s="17">
        <f t="shared" si="0"/>
        <v>42</v>
      </c>
      <c r="B43" s="18" t="s">
        <v>139</v>
      </c>
      <c r="C43" s="19" t="s">
        <v>28</v>
      </c>
      <c r="D43" s="18" t="s">
        <v>142</v>
      </c>
      <c r="E43" s="29" t="s">
        <v>143</v>
      </c>
      <c r="F43" s="18"/>
      <c r="G43" s="20">
        <v>1676441</v>
      </c>
      <c r="H43" s="18" t="s">
        <v>96</v>
      </c>
      <c r="I43" s="21" t="s">
        <v>61</v>
      </c>
    </row>
    <row r="44" spans="1:9" ht="24">
      <c r="A44" s="17">
        <f t="shared" si="0"/>
        <v>43</v>
      </c>
      <c r="B44" s="18" t="s">
        <v>139</v>
      </c>
      <c r="C44" s="19" t="s">
        <v>28</v>
      </c>
      <c r="D44" s="18" t="s">
        <v>144</v>
      </c>
      <c r="E44" s="29" t="s">
        <v>145</v>
      </c>
      <c r="F44" s="18"/>
      <c r="G44" s="20">
        <v>1696111</v>
      </c>
      <c r="H44" s="18" t="s">
        <v>96</v>
      </c>
      <c r="I44" s="21" t="s">
        <v>61</v>
      </c>
    </row>
    <row r="45" spans="1:9" ht="24">
      <c r="A45" s="17">
        <f t="shared" si="0"/>
        <v>44</v>
      </c>
      <c r="B45" s="18" t="s">
        <v>146</v>
      </c>
      <c r="C45" s="19" t="s">
        <v>28</v>
      </c>
      <c r="D45" s="18" t="s">
        <v>147</v>
      </c>
      <c r="E45" s="18" t="s">
        <v>148</v>
      </c>
      <c r="F45" s="18"/>
      <c r="G45" s="30">
        <v>1722988</v>
      </c>
      <c r="H45" s="18" t="s">
        <v>96</v>
      </c>
      <c r="I45" s="21" t="s">
        <v>61</v>
      </c>
    </row>
    <row r="46" spans="1:9" ht="24">
      <c r="A46" s="17">
        <f t="shared" si="0"/>
        <v>45</v>
      </c>
      <c r="B46" s="18" t="s">
        <v>146</v>
      </c>
      <c r="C46" s="19" t="s">
        <v>28</v>
      </c>
      <c r="D46" s="18" t="s">
        <v>149</v>
      </c>
      <c r="E46" s="18" t="s">
        <v>150</v>
      </c>
      <c r="F46" s="18"/>
      <c r="G46" s="30">
        <v>1722988</v>
      </c>
      <c r="H46" s="18" t="s">
        <v>96</v>
      </c>
      <c r="I46" s="21" t="s">
        <v>61</v>
      </c>
    </row>
    <row r="47" spans="1:9" ht="24">
      <c r="A47" s="17">
        <f t="shared" si="0"/>
        <v>46</v>
      </c>
      <c r="B47" s="18" t="s">
        <v>146</v>
      </c>
      <c r="C47" s="19" t="s">
        <v>28</v>
      </c>
      <c r="D47" s="18" t="s">
        <v>151</v>
      </c>
      <c r="E47" s="18" t="s">
        <v>152</v>
      </c>
      <c r="F47" s="18"/>
      <c r="G47" s="30">
        <v>1722988</v>
      </c>
      <c r="H47" s="18" t="s">
        <v>96</v>
      </c>
      <c r="I47" s="21" t="s">
        <v>61</v>
      </c>
    </row>
    <row r="48" spans="1:9" ht="24">
      <c r="A48" s="17">
        <f t="shared" si="0"/>
        <v>47</v>
      </c>
      <c r="B48" s="18" t="s">
        <v>146</v>
      </c>
      <c r="C48" s="19" t="s">
        <v>28</v>
      </c>
      <c r="D48" s="18" t="s">
        <v>153</v>
      </c>
      <c r="E48" s="18" t="s">
        <v>152</v>
      </c>
      <c r="F48" s="18"/>
      <c r="G48" s="30">
        <v>1716093</v>
      </c>
      <c r="H48" s="18" t="s">
        <v>96</v>
      </c>
      <c r="I48" s="21" t="s">
        <v>61</v>
      </c>
    </row>
    <row r="49" spans="1:9" ht="24">
      <c r="A49" s="9">
        <f t="shared" si="0"/>
        <v>48</v>
      </c>
      <c r="B49" s="10" t="s">
        <v>154</v>
      </c>
      <c r="C49" s="11" t="s">
        <v>28</v>
      </c>
      <c r="D49" s="10" t="s">
        <v>155</v>
      </c>
      <c r="E49" s="10" t="s">
        <v>156</v>
      </c>
      <c r="F49" s="10"/>
      <c r="G49" s="13">
        <v>332153276</v>
      </c>
      <c r="H49" s="10" t="s">
        <v>57</v>
      </c>
      <c r="I49" s="14" t="s">
        <v>40</v>
      </c>
    </row>
    <row r="50" spans="1:9" ht="24">
      <c r="A50" s="9">
        <f t="shared" si="0"/>
        <v>49</v>
      </c>
      <c r="B50" s="10" t="s">
        <v>113</v>
      </c>
      <c r="C50" s="11" t="s">
        <v>28</v>
      </c>
      <c r="D50" s="10" t="s">
        <v>157</v>
      </c>
      <c r="E50" s="10" t="s">
        <v>115</v>
      </c>
      <c r="F50" s="10"/>
      <c r="G50" s="13">
        <v>19920155</v>
      </c>
      <c r="H50" s="10" t="s">
        <v>100</v>
      </c>
      <c r="I50" s="14" t="s">
        <v>40</v>
      </c>
    </row>
    <row r="51" spans="1:9" ht="24">
      <c r="A51" s="9">
        <f t="shared" si="0"/>
        <v>50</v>
      </c>
      <c r="B51" s="10" t="s">
        <v>113</v>
      </c>
      <c r="C51" s="11" t="s">
        <v>28</v>
      </c>
      <c r="D51" s="10" t="s">
        <v>158</v>
      </c>
      <c r="E51" s="10" t="s">
        <v>115</v>
      </c>
      <c r="F51" s="10"/>
      <c r="G51" s="13">
        <v>15352302</v>
      </c>
      <c r="H51" s="10" t="s">
        <v>100</v>
      </c>
      <c r="I51" s="14" t="s">
        <v>40</v>
      </c>
    </row>
    <row r="52" spans="1:9" ht="24">
      <c r="A52" s="9">
        <f t="shared" si="0"/>
        <v>51</v>
      </c>
      <c r="B52" s="10" t="s">
        <v>159</v>
      </c>
      <c r="C52" s="11" t="s">
        <v>28</v>
      </c>
      <c r="D52" s="10" t="s">
        <v>160</v>
      </c>
      <c r="E52" s="10" t="s">
        <v>161</v>
      </c>
      <c r="F52" s="10"/>
      <c r="G52" s="13">
        <v>18858338</v>
      </c>
      <c r="H52" s="10" t="s">
        <v>39</v>
      </c>
      <c r="I52" s="14" t="s">
        <v>40</v>
      </c>
    </row>
    <row r="53" spans="1:9" ht="24">
      <c r="A53" s="9">
        <f t="shared" si="0"/>
        <v>52</v>
      </c>
      <c r="B53" s="10" t="s">
        <v>162</v>
      </c>
      <c r="C53" s="11" t="s">
        <v>28</v>
      </c>
      <c r="D53" s="10" t="s">
        <v>163</v>
      </c>
      <c r="E53" s="10" t="s">
        <v>164</v>
      </c>
      <c r="F53" s="10"/>
      <c r="G53" s="13">
        <v>23448653</v>
      </c>
      <c r="H53" s="10" t="s">
        <v>39</v>
      </c>
      <c r="I53" s="14" t="s">
        <v>40</v>
      </c>
    </row>
    <row r="54" spans="1:9" ht="24">
      <c r="A54" s="9">
        <f t="shared" si="0"/>
        <v>53</v>
      </c>
      <c r="B54" s="10" t="s">
        <v>165</v>
      </c>
      <c r="C54" s="11" t="s">
        <v>28</v>
      </c>
      <c r="D54" s="10" t="s">
        <v>166</v>
      </c>
      <c r="E54" s="10" t="s">
        <v>167</v>
      </c>
      <c r="F54" s="12">
        <v>45854</v>
      </c>
      <c r="G54" s="13">
        <v>60647202</v>
      </c>
      <c r="H54" s="10" t="s">
        <v>100</v>
      </c>
      <c r="I54" s="14" t="s">
        <v>40</v>
      </c>
    </row>
    <row r="55" spans="1:9" ht="24">
      <c r="A55" s="9">
        <f t="shared" si="0"/>
        <v>54</v>
      </c>
      <c r="B55" s="10" t="s">
        <v>168</v>
      </c>
      <c r="C55" s="11" t="s">
        <v>28</v>
      </c>
      <c r="D55" s="10" t="s">
        <v>169</v>
      </c>
      <c r="E55" s="10" t="s">
        <v>170</v>
      </c>
      <c r="F55" s="10"/>
      <c r="G55" s="13">
        <v>10569733</v>
      </c>
      <c r="H55" s="10" t="s">
        <v>100</v>
      </c>
      <c r="I55" s="14" t="s">
        <v>40</v>
      </c>
    </row>
    <row r="56" spans="1:9" ht="24">
      <c r="A56" s="9">
        <f t="shared" si="0"/>
        <v>55</v>
      </c>
      <c r="B56" s="10" t="s">
        <v>171</v>
      </c>
      <c r="C56" s="11" t="s">
        <v>28</v>
      </c>
      <c r="D56" s="10" t="s">
        <v>172</v>
      </c>
      <c r="E56" s="10" t="s">
        <v>173</v>
      </c>
      <c r="F56" s="12">
        <v>45860</v>
      </c>
      <c r="G56" s="13">
        <v>12317087</v>
      </c>
      <c r="H56" s="10" t="s">
        <v>96</v>
      </c>
      <c r="I56" s="14" t="s">
        <v>40</v>
      </c>
    </row>
    <row r="57" spans="1:9" ht="24">
      <c r="A57" s="17">
        <f t="shared" si="0"/>
        <v>56</v>
      </c>
      <c r="B57" s="18" t="s">
        <v>174</v>
      </c>
      <c r="C57" s="19" t="s">
        <v>28</v>
      </c>
      <c r="D57" s="18" t="s">
        <v>175</v>
      </c>
      <c r="E57" s="18" t="s">
        <v>176</v>
      </c>
      <c r="F57" s="18"/>
      <c r="G57" s="30">
        <v>8101239</v>
      </c>
      <c r="H57" s="18" t="s">
        <v>90</v>
      </c>
      <c r="I57" s="21" t="s">
        <v>61</v>
      </c>
    </row>
    <row r="58" spans="1:9" ht="24">
      <c r="A58" s="17">
        <f t="shared" si="0"/>
        <v>57</v>
      </c>
      <c r="B58" s="18" t="s">
        <v>174</v>
      </c>
      <c r="C58" s="19" t="s">
        <v>28</v>
      </c>
      <c r="D58" s="18" t="s">
        <v>177</v>
      </c>
      <c r="E58" s="18" t="s">
        <v>176</v>
      </c>
      <c r="F58" s="18"/>
      <c r="G58" s="30">
        <v>148811140</v>
      </c>
      <c r="H58" s="18" t="s">
        <v>90</v>
      </c>
      <c r="I58" s="21" t="s">
        <v>61</v>
      </c>
    </row>
    <row r="59" spans="1:9" ht="24">
      <c r="A59" s="17">
        <f t="shared" si="0"/>
        <v>58</v>
      </c>
      <c r="B59" s="18" t="s">
        <v>174</v>
      </c>
      <c r="C59" s="19" t="s">
        <v>28</v>
      </c>
      <c r="D59" s="18" t="s">
        <v>178</v>
      </c>
      <c r="E59" s="18" t="s">
        <v>176</v>
      </c>
      <c r="F59" s="18"/>
      <c r="G59" s="30">
        <v>16769671</v>
      </c>
      <c r="H59" s="18" t="s">
        <v>90</v>
      </c>
      <c r="I59" s="21" t="s">
        <v>61</v>
      </c>
    </row>
    <row r="60" spans="1:9" ht="24">
      <c r="A60" s="17">
        <f t="shared" si="0"/>
        <v>59</v>
      </c>
      <c r="B60" s="18" t="s">
        <v>174</v>
      </c>
      <c r="C60" s="19" t="s">
        <v>28</v>
      </c>
      <c r="D60" s="18" t="s">
        <v>179</v>
      </c>
      <c r="E60" s="18" t="s">
        <v>176</v>
      </c>
      <c r="F60" s="18"/>
      <c r="G60" s="30">
        <v>14491201</v>
      </c>
      <c r="H60" s="18" t="s">
        <v>90</v>
      </c>
      <c r="I60" s="21" t="s">
        <v>61</v>
      </c>
    </row>
    <row r="61" spans="1:9" ht="24">
      <c r="A61" s="17">
        <f t="shared" si="0"/>
        <v>60</v>
      </c>
      <c r="B61" s="18" t="s">
        <v>174</v>
      </c>
      <c r="C61" s="19" t="s">
        <v>28</v>
      </c>
      <c r="D61" s="18" t="s">
        <v>180</v>
      </c>
      <c r="E61" s="18" t="s">
        <v>176</v>
      </c>
      <c r="F61" s="18"/>
      <c r="G61" s="30">
        <v>40884949</v>
      </c>
      <c r="H61" s="18" t="s">
        <v>90</v>
      </c>
      <c r="I61" s="21" t="s">
        <v>61</v>
      </c>
    </row>
    <row r="62" spans="1:9" ht="24">
      <c r="A62" s="17">
        <f t="shared" si="0"/>
        <v>61</v>
      </c>
      <c r="B62" s="18" t="s">
        <v>174</v>
      </c>
      <c r="C62" s="19" t="s">
        <v>28</v>
      </c>
      <c r="D62" s="18" t="s">
        <v>181</v>
      </c>
      <c r="E62" s="18" t="s">
        <v>176</v>
      </c>
      <c r="F62" s="18"/>
      <c r="G62" s="30">
        <v>49543481</v>
      </c>
      <c r="H62" s="18" t="s">
        <v>90</v>
      </c>
      <c r="I62" s="21" t="s">
        <v>61</v>
      </c>
    </row>
    <row r="63" spans="1:9" ht="24">
      <c r="A63" s="17">
        <f t="shared" si="0"/>
        <v>62</v>
      </c>
      <c r="B63" s="18" t="s">
        <v>174</v>
      </c>
      <c r="C63" s="19" t="s">
        <v>28</v>
      </c>
      <c r="D63" s="18" t="s">
        <v>182</v>
      </c>
      <c r="E63" s="18" t="s">
        <v>176</v>
      </c>
      <c r="F63" s="18"/>
      <c r="G63" s="30">
        <v>32168628</v>
      </c>
      <c r="H63" s="18" t="s">
        <v>90</v>
      </c>
      <c r="I63" s="21" t="s">
        <v>61</v>
      </c>
    </row>
    <row r="64" spans="1:9" ht="24">
      <c r="A64" s="17">
        <f t="shared" si="0"/>
        <v>63</v>
      </c>
      <c r="B64" s="18" t="s">
        <v>174</v>
      </c>
      <c r="C64" s="19" t="s">
        <v>28</v>
      </c>
      <c r="D64" s="18" t="s">
        <v>183</v>
      </c>
      <c r="E64" s="18" t="s">
        <v>176</v>
      </c>
      <c r="F64" s="18"/>
      <c r="G64" s="30">
        <v>80113433</v>
      </c>
      <c r="H64" s="18" t="s">
        <v>90</v>
      </c>
      <c r="I64" s="21" t="s">
        <v>61</v>
      </c>
    </row>
    <row r="65" spans="1:9" ht="24">
      <c r="A65" s="17">
        <f t="shared" si="0"/>
        <v>64</v>
      </c>
      <c r="B65" s="18" t="s">
        <v>174</v>
      </c>
      <c r="C65" s="19" t="s">
        <v>28</v>
      </c>
      <c r="D65" s="18" t="s">
        <v>184</v>
      </c>
      <c r="E65" s="18" t="s">
        <v>176</v>
      </c>
      <c r="F65" s="18"/>
      <c r="G65" s="30">
        <v>69405529</v>
      </c>
      <c r="H65" s="18" t="s">
        <v>90</v>
      </c>
      <c r="I65" s="21" t="s">
        <v>61</v>
      </c>
    </row>
    <row r="66" spans="1:9" ht="24">
      <c r="A66" s="17">
        <f t="shared" si="0"/>
        <v>65</v>
      </c>
      <c r="B66" s="18" t="s">
        <v>174</v>
      </c>
      <c r="C66" s="19" t="s">
        <v>28</v>
      </c>
      <c r="D66" s="18" t="s">
        <v>185</v>
      </c>
      <c r="E66" s="18" t="s">
        <v>176</v>
      </c>
      <c r="F66" s="23">
        <v>45861</v>
      </c>
      <c r="G66" s="30">
        <v>15078946</v>
      </c>
      <c r="H66" s="18" t="s">
        <v>90</v>
      </c>
      <c r="I66" s="21" t="s">
        <v>61</v>
      </c>
    </row>
    <row r="67" spans="1:9" ht="24">
      <c r="A67" s="17">
        <f t="shared" si="0"/>
        <v>66</v>
      </c>
      <c r="B67" s="18" t="s">
        <v>174</v>
      </c>
      <c r="C67" s="19" t="s">
        <v>28</v>
      </c>
      <c r="D67" s="18" t="s">
        <v>186</v>
      </c>
      <c r="E67" s="18" t="s">
        <v>176</v>
      </c>
      <c r="F67" s="18"/>
      <c r="G67" s="30">
        <v>7906826</v>
      </c>
      <c r="H67" s="18" t="s">
        <v>90</v>
      </c>
      <c r="I67" s="21" t="s">
        <v>61</v>
      </c>
    </row>
    <row r="68" spans="1:9" ht="24">
      <c r="A68" s="17">
        <f t="shared" si="0"/>
        <v>67</v>
      </c>
      <c r="B68" s="18" t="s">
        <v>174</v>
      </c>
      <c r="C68" s="19" t="s">
        <v>28</v>
      </c>
      <c r="D68" s="18" t="s">
        <v>187</v>
      </c>
      <c r="E68" s="18" t="s">
        <v>176</v>
      </c>
      <c r="F68" s="18"/>
      <c r="G68" s="30">
        <v>86892574</v>
      </c>
      <c r="H68" s="18" t="s">
        <v>90</v>
      </c>
      <c r="I68" s="21" t="s">
        <v>61</v>
      </c>
    </row>
    <row r="69" spans="1:9" ht="24">
      <c r="A69" s="17">
        <f t="shared" si="0"/>
        <v>68</v>
      </c>
      <c r="B69" s="18" t="s">
        <v>174</v>
      </c>
      <c r="C69" s="19" t="s">
        <v>28</v>
      </c>
      <c r="D69" s="18" t="s">
        <v>188</v>
      </c>
      <c r="E69" s="18" t="s">
        <v>176</v>
      </c>
      <c r="F69" s="18"/>
      <c r="G69" s="30">
        <v>23999024</v>
      </c>
      <c r="H69" s="18" t="s">
        <v>90</v>
      </c>
      <c r="I69" s="21" t="s">
        <v>61</v>
      </c>
    </row>
    <row r="70" spans="1:9" ht="24">
      <c r="A70" s="17">
        <f t="shared" si="0"/>
        <v>69</v>
      </c>
      <c r="B70" s="18" t="s">
        <v>174</v>
      </c>
      <c r="C70" s="19" t="s">
        <v>28</v>
      </c>
      <c r="D70" s="18" t="s">
        <v>189</v>
      </c>
      <c r="E70" s="18" t="s">
        <v>176</v>
      </c>
      <c r="F70" s="18"/>
      <c r="G70" s="30">
        <v>53371968</v>
      </c>
      <c r="H70" s="18" t="s">
        <v>90</v>
      </c>
      <c r="I70" s="21" t="s">
        <v>61</v>
      </c>
    </row>
    <row r="71" spans="1:9" ht="24">
      <c r="A71" s="9">
        <f t="shared" si="0"/>
        <v>70</v>
      </c>
      <c r="B71" s="10" t="s">
        <v>190</v>
      </c>
      <c r="C71" s="11" t="s">
        <v>28</v>
      </c>
      <c r="D71" s="10" t="s">
        <v>191</v>
      </c>
      <c r="E71" s="10" t="s">
        <v>192</v>
      </c>
      <c r="F71" s="10"/>
      <c r="G71" s="13">
        <v>132586460</v>
      </c>
      <c r="H71" s="10" t="s">
        <v>39</v>
      </c>
      <c r="I71" s="14" t="s">
        <v>40</v>
      </c>
    </row>
    <row r="72" spans="1:9" ht="24">
      <c r="A72" s="9">
        <f t="shared" si="0"/>
        <v>71</v>
      </c>
      <c r="B72" s="10" t="s">
        <v>193</v>
      </c>
      <c r="C72" s="11" t="s">
        <v>28</v>
      </c>
      <c r="D72" s="10" t="s">
        <v>194</v>
      </c>
      <c r="E72" s="10" t="s">
        <v>195</v>
      </c>
      <c r="F72" s="10"/>
      <c r="G72" s="13">
        <v>35070235</v>
      </c>
      <c r="H72" s="10" t="s">
        <v>100</v>
      </c>
      <c r="I72" s="14" t="s">
        <v>40</v>
      </c>
    </row>
    <row r="73" spans="1:9" ht="24">
      <c r="A73" s="9">
        <f t="shared" si="0"/>
        <v>72</v>
      </c>
      <c r="B73" s="10" t="s">
        <v>196</v>
      </c>
      <c r="C73" s="11" t="s">
        <v>28</v>
      </c>
      <c r="D73" s="10" t="s">
        <v>197</v>
      </c>
      <c r="E73" s="10" t="s">
        <v>198</v>
      </c>
      <c r="F73" s="10"/>
      <c r="G73" s="13">
        <v>94980429</v>
      </c>
      <c r="H73" s="10" t="s">
        <v>96</v>
      </c>
      <c r="I73" s="14" t="s">
        <v>40</v>
      </c>
    </row>
    <row r="74" spans="1:9" ht="24">
      <c r="A74" s="9">
        <f t="shared" si="0"/>
        <v>73</v>
      </c>
      <c r="B74" s="10" t="s">
        <v>199</v>
      </c>
      <c r="C74" s="11" t="s">
        <v>28</v>
      </c>
      <c r="D74" s="10" t="s">
        <v>200</v>
      </c>
      <c r="E74" s="10" t="s">
        <v>201</v>
      </c>
      <c r="F74" s="10"/>
      <c r="G74" s="13">
        <v>2414472</v>
      </c>
      <c r="H74" s="10" t="s">
        <v>96</v>
      </c>
      <c r="I74" s="14" t="s">
        <v>40</v>
      </c>
    </row>
    <row r="75" spans="1:9" ht="24">
      <c r="A75" s="9">
        <f t="shared" si="0"/>
        <v>74</v>
      </c>
      <c r="B75" s="10" t="s">
        <v>202</v>
      </c>
      <c r="C75" s="11" t="s">
        <v>28</v>
      </c>
      <c r="D75" s="10" t="s">
        <v>203</v>
      </c>
      <c r="E75" s="10" t="s">
        <v>204</v>
      </c>
      <c r="F75" s="10"/>
      <c r="G75" s="13">
        <v>5484348</v>
      </c>
      <c r="H75" s="10" t="s">
        <v>96</v>
      </c>
      <c r="I75" s="14" t="s">
        <v>40</v>
      </c>
    </row>
    <row r="76" spans="1:9" ht="24">
      <c r="A76" s="9">
        <f t="shared" si="0"/>
        <v>75</v>
      </c>
      <c r="B76" s="10" t="s">
        <v>205</v>
      </c>
      <c r="C76" s="11" t="s">
        <v>28</v>
      </c>
      <c r="D76" s="10" t="s">
        <v>206</v>
      </c>
      <c r="E76" s="10" t="s">
        <v>207</v>
      </c>
      <c r="F76" s="10"/>
      <c r="G76" s="13">
        <v>379722295</v>
      </c>
      <c r="H76" s="10" t="s">
        <v>100</v>
      </c>
      <c r="I76" s="14" t="s">
        <v>40</v>
      </c>
    </row>
    <row r="77" spans="1:9" ht="24">
      <c r="A77" s="17">
        <f t="shared" si="0"/>
        <v>76</v>
      </c>
      <c r="B77" s="18" t="s">
        <v>208</v>
      </c>
      <c r="C77" s="19" t="s">
        <v>28</v>
      </c>
      <c r="D77" s="18" t="s">
        <v>209</v>
      </c>
      <c r="E77" s="18" t="s">
        <v>210</v>
      </c>
      <c r="F77" s="18"/>
      <c r="G77" s="30">
        <v>1268850</v>
      </c>
      <c r="H77" s="18" t="s">
        <v>96</v>
      </c>
      <c r="I77" s="21" t="s">
        <v>61</v>
      </c>
    </row>
    <row r="78" spans="1:9" ht="24">
      <c r="A78" s="17">
        <f t="shared" si="0"/>
        <v>77</v>
      </c>
      <c r="B78" s="18" t="s">
        <v>208</v>
      </c>
      <c r="C78" s="19" t="s">
        <v>28</v>
      </c>
      <c r="D78" s="18" t="s">
        <v>211</v>
      </c>
      <c r="E78" s="18" t="s">
        <v>210</v>
      </c>
      <c r="F78" s="18"/>
      <c r="G78" s="30">
        <v>1288742</v>
      </c>
      <c r="H78" s="18" t="s">
        <v>96</v>
      </c>
      <c r="I78" s="21" t="s">
        <v>61</v>
      </c>
    </row>
    <row r="79" spans="1:9" ht="24">
      <c r="A79" s="17">
        <f t="shared" si="0"/>
        <v>78</v>
      </c>
      <c r="B79" s="18" t="s">
        <v>208</v>
      </c>
      <c r="C79" s="19" t="s">
        <v>28</v>
      </c>
      <c r="D79" s="18" t="s">
        <v>212</v>
      </c>
      <c r="E79" s="18" t="s">
        <v>210</v>
      </c>
      <c r="F79" s="18"/>
      <c r="G79" s="30">
        <v>1261555</v>
      </c>
      <c r="H79" s="18" t="s">
        <v>96</v>
      </c>
      <c r="I79" s="21" t="s">
        <v>61</v>
      </c>
    </row>
    <row r="80" spans="1:9" ht="24">
      <c r="A80" s="17">
        <f t="shared" si="0"/>
        <v>79</v>
      </c>
      <c r="B80" s="18" t="s">
        <v>208</v>
      </c>
      <c r="C80" s="19" t="s">
        <v>28</v>
      </c>
      <c r="D80" s="18" t="s">
        <v>213</v>
      </c>
      <c r="E80" s="18" t="s">
        <v>210</v>
      </c>
      <c r="F80" s="18"/>
      <c r="G80" s="30">
        <v>1261330</v>
      </c>
      <c r="H80" s="18" t="s">
        <v>96</v>
      </c>
      <c r="I80" s="21" t="s">
        <v>61</v>
      </c>
    </row>
    <row r="81" spans="1:9" ht="24">
      <c r="A81" s="17">
        <f t="shared" si="0"/>
        <v>80</v>
      </c>
      <c r="B81" s="18" t="s">
        <v>208</v>
      </c>
      <c r="C81" s="19" t="s">
        <v>28</v>
      </c>
      <c r="D81" s="18" t="s">
        <v>214</v>
      </c>
      <c r="E81" s="18" t="s">
        <v>210</v>
      </c>
      <c r="F81" s="18"/>
      <c r="G81" s="30">
        <v>1302081</v>
      </c>
      <c r="H81" s="18" t="s">
        <v>96</v>
      </c>
      <c r="I81" s="21" t="s">
        <v>61</v>
      </c>
    </row>
    <row r="82" spans="1:9" ht="24">
      <c r="A82" s="17">
        <f t="shared" si="0"/>
        <v>81</v>
      </c>
      <c r="B82" s="18" t="s">
        <v>208</v>
      </c>
      <c r="C82" s="19" t="s">
        <v>28</v>
      </c>
      <c r="D82" s="18" t="s">
        <v>215</v>
      </c>
      <c r="E82" s="18" t="s">
        <v>210</v>
      </c>
      <c r="F82" s="18"/>
      <c r="G82" s="30">
        <v>1285560</v>
      </c>
      <c r="H82" s="18" t="s">
        <v>96</v>
      </c>
      <c r="I82" s="21" t="s">
        <v>61</v>
      </c>
    </row>
    <row r="83" spans="1:9" ht="24">
      <c r="A83" s="17">
        <f t="shared" si="0"/>
        <v>82</v>
      </c>
      <c r="B83" s="18" t="s">
        <v>208</v>
      </c>
      <c r="C83" s="19" t="s">
        <v>28</v>
      </c>
      <c r="D83" s="18" t="s">
        <v>216</v>
      </c>
      <c r="E83" s="18" t="s">
        <v>210</v>
      </c>
      <c r="F83" s="18"/>
      <c r="G83" s="30">
        <v>1200220</v>
      </c>
      <c r="H83" s="18" t="s">
        <v>96</v>
      </c>
      <c r="I83" s="21" t="s">
        <v>61</v>
      </c>
    </row>
    <row r="84" spans="1:9" ht="24">
      <c r="A84" s="17">
        <f t="shared" si="0"/>
        <v>83</v>
      </c>
      <c r="B84" s="18" t="s">
        <v>208</v>
      </c>
      <c r="C84" s="19" t="s">
        <v>28</v>
      </c>
      <c r="D84" s="18" t="s">
        <v>217</v>
      </c>
      <c r="E84" s="18" t="s">
        <v>210</v>
      </c>
      <c r="F84" s="18"/>
      <c r="G84" s="30">
        <v>1286110</v>
      </c>
      <c r="H84" s="18" t="s">
        <v>96</v>
      </c>
      <c r="I84" s="21" t="s">
        <v>61</v>
      </c>
    </row>
    <row r="85" spans="1:9" ht="24">
      <c r="A85" s="17">
        <f t="shared" si="0"/>
        <v>84</v>
      </c>
      <c r="B85" s="18" t="s">
        <v>218</v>
      </c>
      <c r="C85" s="19" t="s">
        <v>28</v>
      </c>
      <c r="D85" s="18" t="s">
        <v>219</v>
      </c>
      <c r="E85" s="18" t="s">
        <v>220</v>
      </c>
      <c r="F85" s="18"/>
      <c r="G85" s="30">
        <v>14161632</v>
      </c>
      <c r="H85" s="18" t="s">
        <v>96</v>
      </c>
      <c r="I85" s="21" t="s">
        <v>61</v>
      </c>
    </row>
    <row r="86" spans="1:9" ht="24">
      <c r="A86" s="9">
        <f t="shared" si="0"/>
        <v>85</v>
      </c>
      <c r="B86" s="10" t="s">
        <v>221</v>
      </c>
      <c r="C86" s="11" t="s">
        <v>28</v>
      </c>
      <c r="D86" s="10" t="s">
        <v>222</v>
      </c>
      <c r="E86" s="10" t="s">
        <v>223</v>
      </c>
      <c r="F86" s="10"/>
      <c r="G86" s="13">
        <v>1227895</v>
      </c>
      <c r="H86" s="10" t="s">
        <v>96</v>
      </c>
      <c r="I86" s="14" t="s">
        <v>40</v>
      </c>
    </row>
    <row r="87" spans="1:9" ht="24">
      <c r="A87" s="9">
        <f t="shared" si="0"/>
        <v>86</v>
      </c>
      <c r="B87" s="10" t="s">
        <v>224</v>
      </c>
      <c r="C87" s="11" t="s">
        <v>28</v>
      </c>
      <c r="D87" s="10" t="s">
        <v>225</v>
      </c>
      <c r="E87" s="10" t="s">
        <v>226</v>
      </c>
      <c r="F87" s="10"/>
      <c r="G87" s="13">
        <v>12960965</v>
      </c>
      <c r="H87" s="10" t="s">
        <v>39</v>
      </c>
      <c r="I87" s="14" t="s">
        <v>40</v>
      </c>
    </row>
    <row r="88" spans="1:9" ht="24">
      <c r="A88" s="17">
        <f t="shared" si="0"/>
        <v>87</v>
      </c>
      <c r="B88" s="18" t="s">
        <v>227</v>
      </c>
      <c r="C88" s="19" t="s">
        <v>28</v>
      </c>
      <c r="D88" s="18" t="s">
        <v>228</v>
      </c>
      <c r="E88" s="18" t="s">
        <v>229</v>
      </c>
      <c r="F88" s="23">
        <v>45867</v>
      </c>
      <c r="G88" s="30">
        <v>33330896</v>
      </c>
      <c r="H88" s="18" t="s">
        <v>96</v>
      </c>
      <c r="I88" s="21" t="s">
        <v>61</v>
      </c>
    </row>
    <row r="89" spans="1:9" ht="24">
      <c r="A89" s="17">
        <f t="shared" si="0"/>
        <v>88</v>
      </c>
      <c r="B89" s="18" t="s">
        <v>227</v>
      </c>
      <c r="C89" s="19" t="s">
        <v>28</v>
      </c>
      <c r="D89" s="18" t="s">
        <v>230</v>
      </c>
      <c r="E89" s="18" t="s">
        <v>229</v>
      </c>
      <c r="F89" s="18"/>
      <c r="G89" s="30">
        <v>60436472</v>
      </c>
      <c r="H89" s="18" t="s">
        <v>96</v>
      </c>
      <c r="I89" s="21" t="s">
        <v>61</v>
      </c>
    </row>
    <row r="90" spans="1:9" ht="24">
      <c r="A90" s="17">
        <f t="shared" si="0"/>
        <v>89</v>
      </c>
      <c r="B90" s="18" t="s">
        <v>227</v>
      </c>
      <c r="C90" s="19" t="s">
        <v>28</v>
      </c>
      <c r="D90" s="18" t="s">
        <v>231</v>
      </c>
      <c r="E90" s="18" t="s">
        <v>229</v>
      </c>
      <c r="F90" s="18"/>
      <c r="G90" s="30">
        <v>23829760</v>
      </c>
      <c r="H90" s="18" t="s">
        <v>96</v>
      </c>
      <c r="I90" s="21" t="s">
        <v>61</v>
      </c>
    </row>
    <row r="91" spans="1:9" ht="24">
      <c r="A91" s="17">
        <f t="shared" si="0"/>
        <v>90</v>
      </c>
      <c r="B91" s="18" t="s">
        <v>227</v>
      </c>
      <c r="C91" s="19" t="s">
        <v>28</v>
      </c>
      <c r="D91" s="18" t="s">
        <v>232</v>
      </c>
      <c r="E91" s="18" t="s">
        <v>229</v>
      </c>
      <c r="F91" s="18"/>
      <c r="G91" s="30">
        <v>45383119</v>
      </c>
      <c r="H91" s="18" t="s">
        <v>96</v>
      </c>
      <c r="I91" s="21" t="s">
        <v>61</v>
      </c>
    </row>
    <row r="92" spans="1:9" ht="24">
      <c r="A92" s="17">
        <f t="shared" si="0"/>
        <v>91</v>
      </c>
      <c r="B92" s="18" t="s">
        <v>227</v>
      </c>
      <c r="C92" s="19" t="s">
        <v>28</v>
      </c>
      <c r="D92" s="18" t="s">
        <v>233</v>
      </c>
      <c r="E92" s="18" t="s">
        <v>229</v>
      </c>
      <c r="F92" s="18"/>
      <c r="G92" s="30">
        <v>39480051</v>
      </c>
      <c r="H92" s="18" t="s">
        <v>96</v>
      </c>
      <c r="I92" s="21" t="s">
        <v>61</v>
      </c>
    </row>
    <row r="93" spans="1:9" ht="24">
      <c r="A93" s="9">
        <f t="shared" si="0"/>
        <v>92</v>
      </c>
      <c r="B93" s="10" t="s">
        <v>234</v>
      </c>
      <c r="C93" s="11" t="s">
        <v>28</v>
      </c>
      <c r="D93" s="10" t="s">
        <v>235</v>
      </c>
      <c r="E93" s="10">
        <v>2</v>
      </c>
      <c r="F93" s="12">
        <v>45867</v>
      </c>
      <c r="G93" s="13">
        <v>104686360</v>
      </c>
      <c r="H93" s="10" t="s">
        <v>57</v>
      </c>
      <c r="I93" s="14" t="s">
        <v>40</v>
      </c>
    </row>
    <row r="94" spans="1:9" ht="24">
      <c r="A94" s="9">
        <f t="shared" si="0"/>
        <v>93</v>
      </c>
      <c r="B94" s="10" t="s">
        <v>234</v>
      </c>
      <c r="C94" s="11" t="s">
        <v>28</v>
      </c>
      <c r="D94" s="10" t="s">
        <v>236</v>
      </c>
      <c r="E94" s="10" t="s">
        <v>237</v>
      </c>
      <c r="F94" s="10"/>
      <c r="G94" s="13">
        <v>66898792</v>
      </c>
      <c r="H94" s="10" t="s">
        <v>57</v>
      </c>
      <c r="I94" s="14" t="s">
        <v>40</v>
      </c>
    </row>
    <row r="95" spans="1:9" ht="24">
      <c r="A95" s="9">
        <f t="shared" si="0"/>
        <v>94</v>
      </c>
      <c r="B95" s="10" t="s">
        <v>234</v>
      </c>
      <c r="C95" s="11" t="s">
        <v>28</v>
      </c>
      <c r="D95" s="10" t="s">
        <v>238</v>
      </c>
      <c r="E95" s="10" t="s">
        <v>237</v>
      </c>
      <c r="F95" s="10"/>
      <c r="G95" s="13">
        <v>16567190</v>
      </c>
      <c r="H95" s="10" t="s">
        <v>57</v>
      </c>
      <c r="I95" s="14" t="s">
        <v>40</v>
      </c>
    </row>
    <row r="96" spans="1:9" ht="24">
      <c r="A96" s="9">
        <f t="shared" si="0"/>
        <v>95</v>
      </c>
      <c r="B96" s="10" t="s">
        <v>234</v>
      </c>
      <c r="C96" s="11" t="s">
        <v>28</v>
      </c>
      <c r="D96" s="10" t="s">
        <v>239</v>
      </c>
      <c r="E96" s="10" t="s">
        <v>237</v>
      </c>
      <c r="F96" s="10"/>
      <c r="G96" s="13">
        <v>226174780</v>
      </c>
      <c r="H96" s="10" t="s">
        <v>39</v>
      </c>
      <c r="I96" s="14" t="s">
        <v>40</v>
      </c>
    </row>
    <row r="97" spans="1:44" ht="24">
      <c r="A97" s="9">
        <f t="shared" si="0"/>
        <v>96</v>
      </c>
      <c r="B97" s="10" t="s">
        <v>234</v>
      </c>
      <c r="C97" s="11" t="s">
        <v>28</v>
      </c>
      <c r="D97" s="10" t="s">
        <v>240</v>
      </c>
      <c r="E97" s="10" t="s">
        <v>237</v>
      </c>
      <c r="F97" s="10"/>
      <c r="G97" s="13">
        <v>506630862</v>
      </c>
      <c r="H97" s="10" t="s">
        <v>39</v>
      </c>
      <c r="I97" s="14" t="s">
        <v>40</v>
      </c>
    </row>
    <row r="98" spans="1:44" ht="24">
      <c r="A98" s="9">
        <f t="shared" si="0"/>
        <v>97</v>
      </c>
      <c r="B98" s="10" t="s">
        <v>234</v>
      </c>
      <c r="C98" s="11" t="s">
        <v>28</v>
      </c>
      <c r="D98" s="10" t="s">
        <v>241</v>
      </c>
      <c r="E98" s="10" t="s">
        <v>237</v>
      </c>
      <c r="F98" s="10"/>
      <c r="G98" s="13">
        <v>138649480</v>
      </c>
      <c r="H98" s="10" t="s">
        <v>39</v>
      </c>
      <c r="I98" s="14" t="s">
        <v>40</v>
      </c>
    </row>
    <row r="99" spans="1:44" ht="24">
      <c r="A99" s="9">
        <f t="shared" si="0"/>
        <v>98</v>
      </c>
      <c r="B99" s="10" t="s">
        <v>234</v>
      </c>
      <c r="C99" s="11" t="s">
        <v>28</v>
      </c>
      <c r="D99" s="10" t="s">
        <v>242</v>
      </c>
      <c r="E99" s="10" t="s">
        <v>237</v>
      </c>
      <c r="F99" s="10"/>
      <c r="G99" s="13">
        <v>88327240</v>
      </c>
      <c r="H99" s="10" t="s">
        <v>39</v>
      </c>
      <c r="I99" s="14" t="s">
        <v>40</v>
      </c>
    </row>
    <row r="100" spans="1:44" ht="24">
      <c r="A100" s="9">
        <f t="shared" si="0"/>
        <v>99</v>
      </c>
      <c r="B100" s="10" t="s">
        <v>243</v>
      </c>
      <c r="C100" s="11" t="s">
        <v>28</v>
      </c>
      <c r="D100" s="10" t="s">
        <v>244</v>
      </c>
      <c r="E100" s="10" t="s">
        <v>245</v>
      </c>
      <c r="F100" s="10"/>
      <c r="G100" s="13">
        <v>237277992</v>
      </c>
      <c r="H100" s="10" t="s">
        <v>39</v>
      </c>
      <c r="I100" s="14" t="s">
        <v>40</v>
      </c>
    </row>
    <row r="101" spans="1:44" ht="24">
      <c r="A101" s="9">
        <f t="shared" si="0"/>
        <v>100</v>
      </c>
      <c r="B101" s="10" t="s">
        <v>246</v>
      </c>
      <c r="C101" s="11" t="s">
        <v>28</v>
      </c>
      <c r="D101" s="10" t="s">
        <v>238</v>
      </c>
      <c r="E101" s="10" t="s">
        <v>247</v>
      </c>
      <c r="F101" s="10"/>
      <c r="G101" s="13">
        <v>16567190</v>
      </c>
      <c r="H101" s="10" t="s">
        <v>57</v>
      </c>
      <c r="I101" s="14" t="s">
        <v>40</v>
      </c>
    </row>
    <row r="102" spans="1:44" ht="15">
      <c r="A102" s="17">
        <f t="shared" si="0"/>
        <v>101</v>
      </c>
      <c r="B102" s="18" t="s">
        <v>248</v>
      </c>
      <c r="C102" s="19"/>
      <c r="D102" s="18" t="s">
        <v>249</v>
      </c>
      <c r="E102" s="18" t="s">
        <v>250</v>
      </c>
      <c r="F102" s="18"/>
      <c r="G102" s="30">
        <v>115451677</v>
      </c>
      <c r="H102" s="18" t="s">
        <v>57</v>
      </c>
      <c r="I102" s="21" t="s">
        <v>61</v>
      </c>
    </row>
    <row r="103" spans="1:44" ht="15">
      <c r="A103" s="31"/>
      <c r="B103" s="32"/>
      <c r="C103" s="33"/>
      <c r="D103" s="32"/>
      <c r="E103" s="32"/>
      <c r="F103" s="34"/>
      <c r="G103" s="35">
        <f>SUM(G2:G102)</f>
        <v>4839201380</v>
      </c>
      <c r="H103" s="32"/>
      <c r="I103" s="36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</row>
    <row r="104" spans="1:44" ht="15">
      <c r="A104" s="17">
        <f>A102+1</f>
        <v>102</v>
      </c>
      <c r="B104" s="18" t="s">
        <v>248</v>
      </c>
      <c r="C104" s="19"/>
      <c r="D104" s="18" t="s">
        <v>251</v>
      </c>
      <c r="E104" s="18" t="s">
        <v>252</v>
      </c>
      <c r="F104" s="23">
        <v>45874</v>
      </c>
      <c r="G104" s="30">
        <v>2873158</v>
      </c>
      <c r="H104" s="18" t="s">
        <v>57</v>
      </c>
      <c r="I104" s="21" t="s">
        <v>61</v>
      </c>
    </row>
    <row r="105" spans="1:44" ht="15">
      <c r="A105" s="17">
        <f t="shared" ref="A105:A202" si="1">A104+1</f>
        <v>103</v>
      </c>
      <c r="B105" s="18" t="s">
        <v>248</v>
      </c>
      <c r="C105" s="19"/>
      <c r="D105" s="18" t="s">
        <v>253</v>
      </c>
      <c r="E105" s="18" t="s">
        <v>254</v>
      </c>
      <c r="F105" s="18"/>
      <c r="G105" s="30">
        <v>2268165</v>
      </c>
      <c r="H105" s="18" t="s">
        <v>57</v>
      </c>
      <c r="I105" s="21" t="s">
        <v>61</v>
      </c>
    </row>
    <row r="106" spans="1:44" ht="15">
      <c r="A106" s="17">
        <f t="shared" si="1"/>
        <v>104</v>
      </c>
      <c r="B106" s="18" t="s">
        <v>248</v>
      </c>
      <c r="C106" s="19"/>
      <c r="D106" s="18" t="s">
        <v>255</v>
      </c>
      <c r="E106" s="18" t="s">
        <v>254</v>
      </c>
      <c r="F106" s="18"/>
      <c r="G106" s="30">
        <v>37047880</v>
      </c>
      <c r="H106" s="18" t="s">
        <v>57</v>
      </c>
      <c r="I106" s="21" t="s">
        <v>61</v>
      </c>
    </row>
    <row r="107" spans="1:44" ht="15">
      <c r="A107" s="17">
        <f t="shared" si="1"/>
        <v>105</v>
      </c>
      <c r="B107" s="18" t="s">
        <v>248</v>
      </c>
      <c r="C107" s="19"/>
      <c r="D107" s="18" t="s">
        <v>256</v>
      </c>
      <c r="E107" s="18" t="s">
        <v>257</v>
      </c>
      <c r="F107" s="18"/>
      <c r="G107" s="30">
        <v>121915570</v>
      </c>
      <c r="H107" s="18" t="s">
        <v>57</v>
      </c>
      <c r="I107" s="21" t="s">
        <v>61</v>
      </c>
    </row>
    <row r="108" spans="1:44" ht="15">
      <c r="A108" s="17">
        <f t="shared" si="1"/>
        <v>106</v>
      </c>
      <c r="B108" s="18" t="s">
        <v>258</v>
      </c>
      <c r="C108" s="19"/>
      <c r="D108" s="18" t="s">
        <v>259</v>
      </c>
      <c r="E108" s="18" t="s">
        <v>260</v>
      </c>
      <c r="F108" s="18"/>
      <c r="G108" s="30">
        <v>109883105</v>
      </c>
      <c r="H108" s="18" t="s">
        <v>57</v>
      </c>
      <c r="I108" s="21" t="s">
        <v>61</v>
      </c>
    </row>
    <row r="109" spans="1:44" ht="15">
      <c r="A109" s="17">
        <f t="shared" si="1"/>
        <v>107</v>
      </c>
      <c r="B109" s="18" t="s">
        <v>258</v>
      </c>
      <c r="C109" s="19"/>
      <c r="D109" s="18" t="s">
        <v>261</v>
      </c>
      <c r="E109" s="18" t="s">
        <v>260</v>
      </c>
      <c r="F109" s="18"/>
      <c r="G109" s="30">
        <v>73969886</v>
      </c>
      <c r="H109" s="18" t="s">
        <v>57</v>
      </c>
      <c r="I109" s="21" t="s">
        <v>61</v>
      </c>
    </row>
    <row r="110" spans="1:44" ht="15">
      <c r="A110" s="17">
        <f t="shared" si="1"/>
        <v>108</v>
      </c>
      <c r="B110" s="18" t="s">
        <v>258</v>
      </c>
      <c r="C110" s="19"/>
      <c r="D110" s="18" t="s">
        <v>262</v>
      </c>
      <c r="E110" s="18" t="s">
        <v>260</v>
      </c>
      <c r="F110" s="18"/>
      <c r="G110" s="30">
        <v>30652851</v>
      </c>
      <c r="H110" s="18" t="s">
        <v>57</v>
      </c>
      <c r="I110" s="21" t="s">
        <v>61</v>
      </c>
    </row>
    <row r="111" spans="1:44" ht="15">
      <c r="A111" s="9">
        <f t="shared" si="1"/>
        <v>109</v>
      </c>
      <c r="B111" s="10" t="s">
        <v>263</v>
      </c>
      <c r="C111" s="11"/>
      <c r="D111" s="10" t="s">
        <v>264</v>
      </c>
      <c r="E111" s="10" t="s">
        <v>265</v>
      </c>
      <c r="F111" s="10"/>
      <c r="G111" s="13">
        <v>3707144</v>
      </c>
      <c r="H111" s="10" t="s">
        <v>96</v>
      </c>
      <c r="I111" s="14" t="s">
        <v>40</v>
      </c>
    </row>
    <row r="112" spans="1:44" ht="15">
      <c r="A112" s="9">
        <f t="shared" si="1"/>
        <v>110</v>
      </c>
      <c r="B112" s="10" t="s">
        <v>266</v>
      </c>
      <c r="C112" s="11"/>
      <c r="D112" s="10" t="s">
        <v>267</v>
      </c>
      <c r="E112" s="10" t="s">
        <v>268</v>
      </c>
      <c r="F112" s="10"/>
      <c r="G112" s="13">
        <v>1774223</v>
      </c>
      <c r="H112" s="10" t="s">
        <v>96</v>
      </c>
      <c r="I112" s="14" t="s">
        <v>40</v>
      </c>
    </row>
    <row r="113" spans="1:9" ht="15">
      <c r="A113" s="17">
        <f t="shared" si="1"/>
        <v>111</v>
      </c>
      <c r="B113" s="18" t="s">
        <v>8</v>
      </c>
      <c r="C113" s="19"/>
      <c r="D113" s="18" t="s">
        <v>269</v>
      </c>
      <c r="E113" s="18" t="s">
        <v>270</v>
      </c>
      <c r="F113" s="18"/>
      <c r="G113" s="30">
        <v>1404644</v>
      </c>
      <c r="H113" s="18" t="s">
        <v>90</v>
      </c>
      <c r="I113" s="21" t="s">
        <v>61</v>
      </c>
    </row>
    <row r="114" spans="1:9" ht="15">
      <c r="A114" s="17">
        <f t="shared" si="1"/>
        <v>112</v>
      </c>
      <c r="B114" s="18" t="s">
        <v>271</v>
      </c>
      <c r="C114" s="19"/>
      <c r="D114" s="18" t="s">
        <v>272</v>
      </c>
      <c r="E114" s="18" t="s">
        <v>273</v>
      </c>
      <c r="F114" s="18"/>
      <c r="G114" s="30">
        <v>5635204</v>
      </c>
      <c r="H114" s="18" t="s">
        <v>90</v>
      </c>
      <c r="I114" s="21" t="s">
        <v>61</v>
      </c>
    </row>
    <row r="115" spans="1:9" ht="15">
      <c r="A115" s="17">
        <f t="shared" si="1"/>
        <v>113</v>
      </c>
      <c r="B115" s="18" t="s">
        <v>274</v>
      </c>
      <c r="C115" s="19"/>
      <c r="D115" s="18" t="s">
        <v>275</v>
      </c>
      <c r="E115" s="18" t="s">
        <v>276</v>
      </c>
      <c r="F115" s="18"/>
      <c r="G115" s="30">
        <v>1626987</v>
      </c>
      <c r="H115" s="18" t="s">
        <v>96</v>
      </c>
      <c r="I115" s="21" t="s">
        <v>61</v>
      </c>
    </row>
    <row r="116" spans="1:9" ht="15">
      <c r="A116" s="9">
        <f t="shared" si="1"/>
        <v>114</v>
      </c>
      <c r="B116" s="10" t="s">
        <v>277</v>
      </c>
      <c r="C116" s="11"/>
      <c r="D116" s="10" t="s">
        <v>278</v>
      </c>
      <c r="E116" s="10" t="s">
        <v>279</v>
      </c>
      <c r="F116" s="10"/>
      <c r="G116" s="13">
        <v>1387592</v>
      </c>
      <c r="H116" s="10" t="s">
        <v>96</v>
      </c>
      <c r="I116" s="14" t="s">
        <v>40</v>
      </c>
    </row>
    <row r="117" spans="1:9" ht="15">
      <c r="A117" s="9">
        <f t="shared" si="1"/>
        <v>115</v>
      </c>
      <c r="B117" s="10" t="s">
        <v>280</v>
      </c>
      <c r="C117" s="11"/>
      <c r="D117" s="10" t="s">
        <v>281</v>
      </c>
      <c r="E117" s="10" t="s">
        <v>282</v>
      </c>
      <c r="F117" s="10"/>
      <c r="G117" s="13">
        <v>5815125</v>
      </c>
      <c r="H117" s="10" t="s">
        <v>39</v>
      </c>
      <c r="I117" s="14" t="s">
        <v>40</v>
      </c>
    </row>
    <row r="118" spans="1:9" ht="15">
      <c r="A118" s="17">
        <f t="shared" si="1"/>
        <v>116</v>
      </c>
      <c r="B118" s="18" t="s">
        <v>283</v>
      </c>
      <c r="C118" s="19"/>
      <c r="D118" s="18" t="s">
        <v>18</v>
      </c>
      <c r="E118" s="18" t="s">
        <v>284</v>
      </c>
      <c r="F118" s="18"/>
      <c r="G118" s="30">
        <v>1621501</v>
      </c>
      <c r="H118" s="18" t="s">
        <v>96</v>
      </c>
      <c r="I118" s="21" t="s">
        <v>61</v>
      </c>
    </row>
    <row r="119" spans="1:9" ht="15">
      <c r="A119" s="9">
        <f t="shared" si="1"/>
        <v>117</v>
      </c>
      <c r="B119" s="10" t="s">
        <v>285</v>
      </c>
      <c r="C119" s="11"/>
      <c r="D119" s="10" t="s">
        <v>286</v>
      </c>
      <c r="E119" s="10" t="s">
        <v>287</v>
      </c>
      <c r="F119" s="10"/>
      <c r="G119" s="13">
        <v>18112210</v>
      </c>
      <c r="H119" s="10" t="s">
        <v>39</v>
      </c>
      <c r="I119" s="14" t="s">
        <v>40</v>
      </c>
    </row>
    <row r="120" spans="1:9" ht="15">
      <c r="A120" s="17">
        <f t="shared" si="1"/>
        <v>118</v>
      </c>
      <c r="B120" s="18" t="s">
        <v>288</v>
      </c>
      <c r="C120" s="19"/>
      <c r="D120" s="18" t="s">
        <v>289</v>
      </c>
      <c r="E120" s="18" t="s">
        <v>290</v>
      </c>
      <c r="F120" s="18"/>
      <c r="G120" s="30">
        <v>3722450</v>
      </c>
      <c r="H120" s="18" t="s">
        <v>100</v>
      </c>
      <c r="I120" s="21" t="s">
        <v>61</v>
      </c>
    </row>
    <row r="121" spans="1:9" ht="15">
      <c r="A121" s="17">
        <f t="shared" si="1"/>
        <v>119</v>
      </c>
      <c r="B121" s="18" t="s">
        <v>291</v>
      </c>
      <c r="C121" s="19"/>
      <c r="D121" s="18" t="s">
        <v>20</v>
      </c>
      <c r="E121" s="18" t="s">
        <v>292</v>
      </c>
      <c r="F121" s="18"/>
      <c r="G121" s="30">
        <v>2246213</v>
      </c>
      <c r="H121" s="18" t="s">
        <v>96</v>
      </c>
      <c r="I121" s="21" t="s">
        <v>61</v>
      </c>
    </row>
    <row r="122" spans="1:9" ht="15">
      <c r="A122" s="17">
        <f t="shared" si="1"/>
        <v>120</v>
      </c>
      <c r="B122" s="18" t="s">
        <v>293</v>
      </c>
      <c r="C122" s="19"/>
      <c r="D122" s="18" t="s">
        <v>21</v>
      </c>
      <c r="E122" s="18" t="s">
        <v>294</v>
      </c>
      <c r="F122" s="18"/>
      <c r="G122" s="30">
        <v>2246213</v>
      </c>
      <c r="H122" s="18" t="s">
        <v>96</v>
      </c>
      <c r="I122" s="21" t="s">
        <v>61</v>
      </c>
    </row>
    <row r="123" spans="1:9" ht="15">
      <c r="A123" s="17">
        <f t="shared" si="1"/>
        <v>121</v>
      </c>
      <c r="B123" s="18" t="s">
        <v>295</v>
      </c>
      <c r="C123" s="19"/>
      <c r="D123" s="18" t="s">
        <v>296</v>
      </c>
      <c r="E123" s="18" t="s">
        <v>297</v>
      </c>
      <c r="F123" s="18"/>
      <c r="G123" s="30">
        <v>1820525</v>
      </c>
      <c r="H123" s="18" t="s">
        <v>100</v>
      </c>
      <c r="I123" s="21" t="s">
        <v>61</v>
      </c>
    </row>
    <row r="124" spans="1:9" ht="15">
      <c r="A124" s="9">
        <f t="shared" si="1"/>
        <v>122</v>
      </c>
      <c r="B124" s="10" t="s">
        <v>298</v>
      </c>
      <c r="C124" s="11"/>
      <c r="D124" s="10" t="s">
        <v>299</v>
      </c>
      <c r="E124" s="10" t="s">
        <v>300</v>
      </c>
      <c r="F124" s="12">
        <v>45876</v>
      </c>
      <c r="G124" s="13">
        <v>4422254</v>
      </c>
      <c r="H124" s="10" t="s">
        <v>96</v>
      </c>
      <c r="I124" s="14" t="s">
        <v>40</v>
      </c>
    </row>
    <row r="125" spans="1:9" ht="15">
      <c r="A125" s="9">
        <f t="shared" si="1"/>
        <v>123</v>
      </c>
      <c r="B125" s="10" t="s">
        <v>301</v>
      </c>
      <c r="C125" s="11"/>
      <c r="D125" s="10" t="s">
        <v>302</v>
      </c>
      <c r="E125" s="10" t="s">
        <v>303</v>
      </c>
      <c r="F125" s="10"/>
      <c r="G125" s="13">
        <v>34848171</v>
      </c>
      <c r="H125" s="10" t="s">
        <v>39</v>
      </c>
      <c r="I125" s="14" t="s">
        <v>40</v>
      </c>
    </row>
    <row r="126" spans="1:9" ht="15">
      <c r="A126" s="9">
        <f t="shared" si="1"/>
        <v>124</v>
      </c>
      <c r="B126" s="10" t="s">
        <v>304</v>
      </c>
      <c r="C126" s="11"/>
      <c r="D126" s="10" t="s">
        <v>305</v>
      </c>
      <c r="E126" s="10" t="s">
        <v>306</v>
      </c>
      <c r="F126" s="10"/>
      <c r="G126" s="13">
        <v>67187031</v>
      </c>
      <c r="H126" s="10" t="s">
        <v>39</v>
      </c>
      <c r="I126" s="14" t="s">
        <v>40</v>
      </c>
    </row>
    <row r="127" spans="1:9" ht="15">
      <c r="A127" s="9">
        <f t="shared" si="1"/>
        <v>125</v>
      </c>
      <c r="B127" s="10" t="s">
        <v>307</v>
      </c>
      <c r="C127" s="11"/>
      <c r="D127" s="10" t="s">
        <v>29</v>
      </c>
      <c r="E127" s="10" t="s">
        <v>308</v>
      </c>
      <c r="F127" s="10"/>
      <c r="G127" s="13">
        <v>165902543</v>
      </c>
      <c r="H127" s="10" t="s">
        <v>57</v>
      </c>
      <c r="I127" s="14" t="s">
        <v>40</v>
      </c>
    </row>
    <row r="128" spans="1:9" ht="15">
      <c r="A128" s="9">
        <f t="shared" si="1"/>
        <v>126</v>
      </c>
      <c r="B128" s="10" t="s">
        <v>309</v>
      </c>
      <c r="C128" s="11"/>
      <c r="D128" s="10" t="s">
        <v>310</v>
      </c>
      <c r="E128" s="10" t="s">
        <v>311</v>
      </c>
      <c r="F128" s="10"/>
      <c r="G128" s="13">
        <v>25405485</v>
      </c>
      <c r="H128" s="10" t="s">
        <v>96</v>
      </c>
      <c r="I128" s="14" t="s">
        <v>40</v>
      </c>
    </row>
    <row r="129" spans="1:9" ht="15">
      <c r="A129" s="9">
        <f t="shared" si="1"/>
        <v>127</v>
      </c>
      <c r="B129" s="10" t="s">
        <v>312</v>
      </c>
      <c r="C129" s="11"/>
      <c r="D129" s="10" t="s">
        <v>313</v>
      </c>
      <c r="E129" s="10" t="s">
        <v>314</v>
      </c>
      <c r="F129" s="10"/>
      <c r="G129" s="13">
        <v>2297451</v>
      </c>
      <c r="H129" s="10" t="s">
        <v>96</v>
      </c>
      <c r="I129" s="14" t="s">
        <v>40</v>
      </c>
    </row>
    <row r="130" spans="1:9" ht="15">
      <c r="A130" s="9">
        <f t="shared" si="1"/>
        <v>128</v>
      </c>
      <c r="B130" s="10" t="s">
        <v>315</v>
      </c>
      <c r="C130" s="11"/>
      <c r="D130" s="10" t="s">
        <v>316</v>
      </c>
      <c r="E130" s="10" t="s">
        <v>317</v>
      </c>
      <c r="F130" s="10"/>
      <c r="G130" s="13">
        <v>16837703</v>
      </c>
      <c r="H130" s="10" t="s">
        <v>39</v>
      </c>
      <c r="I130" s="14" t="s">
        <v>40</v>
      </c>
    </row>
    <row r="131" spans="1:9" ht="15">
      <c r="A131" s="9">
        <f t="shared" si="1"/>
        <v>129</v>
      </c>
      <c r="B131" s="10" t="s">
        <v>318</v>
      </c>
      <c r="C131" s="11"/>
      <c r="D131" s="10" t="s">
        <v>319</v>
      </c>
      <c r="E131" s="10" t="s">
        <v>320</v>
      </c>
      <c r="F131" s="10"/>
      <c r="G131" s="13">
        <v>101487591</v>
      </c>
      <c r="H131" s="10" t="s">
        <v>39</v>
      </c>
      <c r="I131" s="14" t="s">
        <v>40</v>
      </c>
    </row>
    <row r="132" spans="1:9" ht="15">
      <c r="A132" s="17">
        <f t="shared" si="1"/>
        <v>130</v>
      </c>
      <c r="B132" s="18" t="s">
        <v>321</v>
      </c>
      <c r="C132" s="19"/>
      <c r="D132" s="18" t="s">
        <v>322</v>
      </c>
      <c r="E132" s="18" t="s">
        <v>323</v>
      </c>
      <c r="F132" s="18"/>
      <c r="G132" s="30">
        <v>1557435</v>
      </c>
      <c r="H132" s="18" t="s">
        <v>100</v>
      </c>
      <c r="I132" s="21" t="s">
        <v>61</v>
      </c>
    </row>
    <row r="133" spans="1:9" ht="15">
      <c r="A133" s="9">
        <f t="shared" si="1"/>
        <v>131</v>
      </c>
      <c r="B133" s="10" t="s">
        <v>324</v>
      </c>
      <c r="C133" s="11"/>
      <c r="D133" s="10" t="s">
        <v>325</v>
      </c>
      <c r="E133" s="10" t="s">
        <v>326</v>
      </c>
      <c r="F133" s="12">
        <v>45880</v>
      </c>
      <c r="G133" s="13">
        <v>22077771</v>
      </c>
      <c r="H133" s="10" t="s">
        <v>100</v>
      </c>
      <c r="I133" s="14" t="s">
        <v>40</v>
      </c>
    </row>
    <row r="134" spans="1:9" ht="15">
      <c r="A134" s="9">
        <f t="shared" si="1"/>
        <v>132</v>
      </c>
      <c r="B134" s="10" t="s">
        <v>327</v>
      </c>
      <c r="C134" s="11"/>
      <c r="D134" s="10" t="s">
        <v>328</v>
      </c>
      <c r="E134" s="10" t="s">
        <v>329</v>
      </c>
      <c r="F134" s="9"/>
      <c r="G134" s="13">
        <v>16810550</v>
      </c>
      <c r="H134" s="10" t="s">
        <v>57</v>
      </c>
      <c r="I134" s="14" t="s">
        <v>40</v>
      </c>
    </row>
    <row r="135" spans="1:9" ht="15">
      <c r="A135" s="9">
        <f t="shared" si="1"/>
        <v>133</v>
      </c>
      <c r="B135" s="10" t="s">
        <v>330</v>
      </c>
      <c r="C135" s="11"/>
      <c r="D135" s="10" t="s">
        <v>331</v>
      </c>
      <c r="E135" s="10" t="s">
        <v>332</v>
      </c>
      <c r="F135" s="9"/>
      <c r="G135" s="13">
        <v>21777312</v>
      </c>
      <c r="H135" s="10" t="s">
        <v>57</v>
      </c>
      <c r="I135" s="14" t="s">
        <v>40</v>
      </c>
    </row>
    <row r="136" spans="1:9" ht="15">
      <c r="A136" s="9">
        <f t="shared" si="1"/>
        <v>134</v>
      </c>
      <c r="B136" s="10" t="s">
        <v>333</v>
      </c>
      <c r="C136" s="11"/>
      <c r="D136" s="10" t="s">
        <v>334</v>
      </c>
      <c r="E136" s="10" t="s">
        <v>335</v>
      </c>
      <c r="F136" s="9"/>
      <c r="G136" s="13">
        <v>4446632</v>
      </c>
      <c r="H136" s="10" t="s">
        <v>57</v>
      </c>
      <c r="I136" s="14" t="s">
        <v>40</v>
      </c>
    </row>
    <row r="137" spans="1:9" ht="15">
      <c r="A137" s="9">
        <f t="shared" si="1"/>
        <v>135</v>
      </c>
      <c r="B137" s="10" t="s">
        <v>336</v>
      </c>
      <c r="C137" s="11"/>
      <c r="D137" s="10" t="s">
        <v>337</v>
      </c>
      <c r="E137" s="10" t="s">
        <v>338</v>
      </c>
      <c r="F137" s="9"/>
      <c r="G137" s="13">
        <v>16678986</v>
      </c>
      <c r="H137" s="10" t="s">
        <v>57</v>
      </c>
      <c r="I137" s="14" t="s">
        <v>40</v>
      </c>
    </row>
    <row r="138" spans="1:9" ht="15">
      <c r="A138" s="17">
        <f t="shared" si="1"/>
        <v>136</v>
      </c>
      <c r="B138" s="18" t="s">
        <v>339</v>
      </c>
      <c r="C138" s="19"/>
      <c r="D138" s="18" t="s">
        <v>340</v>
      </c>
      <c r="E138" s="18" t="s">
        <v>341</v>
      </c>
      <c r="F138" s="17"/>
      <c r="G138" s="30">
        <v>3179886</v>
      </c>
      <c r="H138" s="18" t="s">
        <v>39</v>
      </c>
      <c r="I138" s="21" t="s">
        <v>61</v>
      </c>
    </row>
    <row r="139" spans="1:9" ht="15">
      <c r="A139" s="9">
        <f t="shared" si="1"/>
        <v>137</v>
      </c>
      <c r="B139" s="10" t="s">
        <v>342</v>
      </c>
      <c r="C139" s="11"/>
      <c r="D139" s="10" t="s">
        <v>343</v>
      </c>
      <c r="E139" s="10" t="s">
        <v>344</v>
      </c>
      <c r="F139" s="9"/>
      <c r="G139" s="13">
        <v>90165429</v>
      </c>
      <c r="H139" s="10" t="s">
        <v>57</v>
      </c>
      <c r="I139" s="14" t="s">
        <v>40</v>
      </c>
    </row>
    <row r="140" spans="1:9" ht="15">
      <c r="A140" s="9">
        <f t="shared" si="1"/>
        <v>138</v>
      </c>
      <c r="B140" s="10" t="s">
        <v>345</v>
      </c>
      <c r="C140" s="11"/>
      <c r="D140" s="10" t="s">
        <v>346</v>
      </c>
      <c r="E140" s="10" t="s">
        <v>347</v>
      </c>
      <c r="F140" s="9"/>
      <c r="G140" s="13">
        <v>65949473</v>
      </c>
      <c r="H140" s="10" t="s">
        <v>39</v>
      </c>
      <c r="I140" s="14" t="s">
        <v>40</v>
      </c>
    </row>
    <row r="141" spans="1:9" ht="15">
      <c r="A141" s="17">
        <f t="shared" si="1"/>
        <v>139</v>
      </c>
      <c r="B141" s="18" t="s">
        <v>348</v>
      </c>
      <c r="C141" s="19"/>
      <c r="D141" s="18" t="s">
        <v>349</v>
      </c>
      <c r="E141" s="18" t="s">
        <v>350</v>
      </c>
      <c r="F141" s="17"/>
      <c r="G141" s="30">
        <v>2658265</v>
      </c>
      <c r="H141" s="18" t="s">
        <v>39</v>
      </c>
      <c r="I141" s="21" t="s">
        <v>61</v>
      </c>
    </row>
    <row r="142" spans="1:9" ht="15">
      <c r="A142" s="9">
        <f t="shared" si="1"/>
        <v>140</v>
      </c>
      <c r="B142" s="10" t="s">
        <v>351</v>
      </c>
      <c r="C142" s="11"/>
      <c r="D142" s="10" t="s">
        <v>352</v>
      </c>
      <c r="E142" s="10" t="s">
        <v>353</v>
      </c>
      <c r="F142" s="9"/>
      <c r="G142" s="13">
        <v>44905420</v>
      </c>
      <c r="H142" s="10" t="s">
        <v>39</v>
      </c>
      <c r="I142" s="14" t="s">
        <v>40</v>
      </c>
    </row>
    <row r="143" spans="1:9" ht="15">
      <c r="A143" s="17">
        <f t="shared" si="1"/>
        <v>141</v>
      </c>
      <c r="B143" s="18" t="s">
        <v>354</v>
      </c>
      <c r="C143" s="19"/>
      <c r="D143" s="18" t="s">
        <v>355</v>
      </c>
      <c r="E143" s="18" t="s">
        <v>356</v>
      </c>
      <c r="F143" s="17"/>
      <c r="G143" s="30">
        <v>23244011</v>
      </c>
      <c r="H143" s="18" t="s">
        <v>39</v>
      </c>
      <c r="I143" s="21" t="s">
        <v>61</v>
      </c>
    </row>
    <row r="144" spans="1:9" ht="15">
      <c r="A144" s="17">
        <f t="shared" si="1"/>
        <v>142</v>
      </c>
      <c r="B144" s="18" t="s">
        <v>354</v>
      </c>
      <c r="C144" s="19"/>
      <c r="D144" s="18" t="s">
        <v>357</v>
      </c>
      <c r="E144" s="18" t="s">
        <v>356</v>
      </c>
      <c r="F144" s="17"/>
      <c r="G144" s="30">
        <v>18025076</v>
      </c>
      <c r="H144" s="18" t="s">
        <v>39</v>
      </c>
      <c r="I144" s="21" t="s">
        <v>61</v>
      </c>
    </row>
    <row r="145" spans="1:9" ht="15">
      <c r="A145" s="17">
        <f t="shared" si="1"/>
        <v>143</v>
      </c>
      <c r="B145" s="18" t="s">
        <v>358</v>
      </c>
      <c r="C145" s="19"/>
      <c r="D145" s="18" t="s">
        <v>359</v>
      </c>
      <c r="E145" s="18" t="s">
        <v>360</v>
      </c>
      <c r="F145" s="23">
        <v>45882</v>
      </c>
      <c r="G145" s="30">
        <v>2346499</v>
      </c>
      <c r="H145" s="18" t="s">
        <v>39</v>
      </c>
      <c r="I145" s="21" t="s">
        <v>61</v>
      </c>
    </row>
    <row r="146" spans="1:9" ht="15">
      <c r="A146" s="17">
        <f t="shared" si="1"/>
        <v>144</v>
      </c>
      <c r="B146" s="18" t="s">
        <v>361</v>
      </c>
      <c r="C146" s="19"/>
      <c r="D146" s="18" t="s">
        <v>362</v>
      </c>
      <c r="E146" s="18" t="s">
        <v>363</v>
      </c>
      <c r="F146" s="18"/>
      <c r="G146" s="30">
        <v>1956086</v>
      </c>
      <c r="H146" s="18" t="s">
        <v>39</v>
      </c>
      <c r="I146" s="21" t="s">
        <v>61</v>
      </c>
    </row>
    <row r="147" spans="1:9" ht="15">
      <c r="A147" s="17">
        <f t="shared" si="1"/>
        <v>145</v>
      </c>
      <c r="B147" s="18" t="s">
        <v>364</v>
      </c>
      <c r="C147" s="19"/>
      <c r="D147" s="18" t="s">
        <v>365</v>
      </c>
      <c r="E147" s="18" t="s">
        <v>366</v>
      </c>
      <c r="F147" s="18"/>
      <c r="G147" s="30">
        <v>3225186</v>
      </c>
      <c r="H147" s="18" t="s">
        <v>90</v>
      </c>
      <c r="I147" s="21" t="s">
        <v>61</v>
      </c>
    </row>
    <row r="148" spans="1:9" ht="15">
      <c r="A148" s="17">
        <f t="shared" si="1"/>
        <v>146</v>
      </c>
      <c r="B148" s="18" t="s">
        <v>367</v>
      </c>
      <c r="C148" s="19"/>
      <c r="D148" s="18" t="s">
        <v>368</v>
      </c>
      <c r="E148" s="18" t="s">
        <v>369</v>
      </c>
      <c r="F148" s="18"/>
      <c r="G148" s="30">
        <v>1209212</v>
      </c>
      <c r="H148" s="18" t="s">
        <v>90</v>
      </c>
      <c r="I148" s="21" t="s">
        <v>61</v>
      </c>
    </row>
    <row r="149" spans="1:9" ht="15">
      <c r="A149" s="17">
        <f t="shared" si="1"/>
        <v>147</v>
      </c>
      <c r="B149" s="18" t="s">
        <v>370</v>
      </c>
      <c r="C149" s="19"/>
      <c r="D149" s="18" t="s">
        <v>371</v>
      </c>
      <c r="E149" s="18" t="s">
        <v>372</v>
      </c>
      <c r="F149" s="18"/>
      <c r="G149" s="30">
        <v>5707953</v>
      </c>
      <c r="H149" s="18" t="s">
        <v>100</v>
      </c>
      <c r="I149" s="21" t="s">
        <v>61</v>
      </c>
    </row>
    <row r="150" spans="1:9" ht="15">
      <c r="A150" s="9">
        <f t="shared" si="1"/>
        <v>148</v>
      </c>
      <c r="B150" s="10" t="s">
        <v>373</v>
      </c>
      <c r="C150" s="11"/>
      <c r="D150" s="10" t="s">
        <v>374</v>
      </c>
      <c r="E150" s="10" t="s">
        <v>375</v>
      </c>
      <c r="F150" s="10"/>
      <c r="G150" s="13">
        <v>227251498</v>
      </c>
      <c r="H150" s="10" t="s">
        <v>57</v>
      </c>
      <c r="I150" s="14" t="s">
        <v>40</v>
      </c>
    </row>
    <row r="151" spans="1:9" ht="15">
      <c r="A151" s="9">
        <f t="shared" si="1"/>
        <v>149</v>
      </c>
      <c r="B151" s="10" t="s">
        <v>376</v>
      </c>
      <c r="C151" s="11"/>
      <c r="D151" s="10" t="s">
        <v>377</v>
      </c>
      <c r="E151" s="10" t="s">
        <v>378</v>
      </c>
      <c r="F151" s="10"/>
      <c r="G151" s="13">
        <v>20486308</v>
      </c>
      <c r="H151" s="10" t="s">
        <v>96</v>
      </c>
      <c r="I151" s="14" t="s">
        <v>40</v>
      </c>
    </row>
    <row r="152" spans="1:9" ht="15">
      <c r="A152" s="9">
        <f t="shared" si="1"/>
        <v>150</v>
      </c>
      <c r="B152" s="10" t="s">
        <v>379</v>
      </c>
      <c r="C152" s="11"/>
      <c r="D152" s="10" t="s">
        <v>380</v>
      </c>
      <c r="E152" s="10" t="s">
        <v>381</v>
      </c>
      <c r="F152" s="10"/>
      <c r="G152" s="13">
        <v>2376089</v>
      </c>
      <c r="H152" s="10" t="s">
        <v>39</v>
      </c>
      <c r="I152" s="14" t="s">
        <v>40</v>
      </c>
    </row>
    <row r="153" spans="1:9" ht="15">
      <c r="A153" s="24">
        <f t="shared" si="1"/>
        <v>151</v>
      </c>
      <c r="B153" s="25" t="s">
        <v>382</v>
      </c>
      <c r="C153" s="26"/>
      <c r="D153" s="25" t="s">
        <v>383</v>
      </c>
      <c r="E153" s="25" t="s">
        <v>384</v>
      </c>
      <c r="F153" s="25"/>
      <c r="G153" s="38">
        <v>12696000</v>
      </c>
      <c r="H153" s="25" t="s">
        <v>39</v>
      </c>
      <c r="I153" s="28" t="s">
        <v>131</v>
      </c>
    </row>
    <row r="154" spans="1:9" ht="15">
      <c r="A154" s="24">
        <f t="shared" si="1"/>
        <v>152</v>
      </c>
      <c r="B154" s="25" t="s">
        <v>11</v>
      </c>
      <c r="C154" s="26"/>
      <c r="D154" s="25" t="s">
        <v>385</v>
      </c>
      <c r="E154" s="25" t="s">
        <v>386</v>
      </c>
      <c r="F154" s="25"/>
      <c r="G154" s="38">
        <v>12696000</v>
      </c>
      <c r="H154" s="25" t="s">
        <v>39</v>
      </c>
      <c r="I154" s="28" t="s">
        <v>131</v>
      </c>
    </row>
    <row r="155" spans="1:9" ht="15">
      <c r="A155" s="9">
        <f t="shared" si="1"/>
        <v>153</v>
      </c>
      <c r="B155" s="10" t="s">
        <v>387</v>
      </c>
      <c r="C155" s="11"/>
      <c r="D155" s="10" t="s">
        <v>388</v>
      </c>
      <c r="E155" s="10" t="s">
        <v>389</v>
      </c>
      <c r="F155" s="10"/>
      <c r="G155" s="13">
        <v>1994000</v>
      </c>
      <c r="H155" s="10" t="s">
        <v>39</v>
      </c>
      <c r="I155" s="14" t="s">
        <v>40</v>
      </c>
    </row>
    <row r="156" spans="1:9" ht="15">
      <c r="A156" s="9">
        <f t="shared" si="1"/>
        <v>154</v>
      </c>
      <c r="B156" s="10" t="s">
        <v>9</v>
      </c>
      <c r="C156" s="11"/>
      <c r="D156" s="10" t="s">
        <v>390</v>
      </c>
      <c r="E156" s="10" t="s">
        <v>391</v>
      </c>
      <c r="F156" s="10"/>
      <c r="G156" s="13">
        <v>13350579</v>
      </c>
      <c r="H156" s="10" t="s">
        <v>100</v>
      </c>
      <c r="I156" s="14" t="s">
        <v>40</v>
      </c>
    </row>
    <row r="157" spans="1:9" ht="15">
      <c r="A157" s="9">
        <f t="shared" si="1"/>
        <v>155</v>
      </c>
      <c r="B157" s="10" t="s">
        <v>9</v>
      </c>
      <c r="C157" s="11"/>
      <c r="D157" s="10" t="s">
        <v>10</v>
      </c>
      <c r="E157" s="10" t="s">
        <v>392</v>
      </c>
      <c r="F157" s="10"/>
      <c r="G157" s="13">
        <v>46689917</v>
      </c>
      <c r="H157" s="10" t="s">
        <v>100</v>
      </c>
      <c r="I157" s="14" t="s">
        <v>40</v>
      </c>
    </row>
    <row r="158" spans="1:9" ht="15">
      <c r="A158" s="9">
        <f t="shared" si="1"/>
        <v>156</v>
      </c>
      <c r="B158" s="10" t="s">
        <v>393</v>
      </c>
      <c r="C158" s="11"/>
      <c r="D158" s="10" t="s">
        <v>394</v>
      </c>
      <c r="E158" s="10" t="s">
        <v>395</v>
      </c>
      <c r="F158" s="12">
        <v>45888</v>
      </c>
      <c r="G158" s="13">
        <v>922984154</v>
      </c>
      <c r="H158" s="10" t="s">
        <v>57</v>
      </c>
      <c r="I158" s="14" t="s">
        <v>40</v>
      </c>
    </row>
    <row r="159" spans="1:9" ht="15">
      <c r="A159" s="24">
        <f t="shared" si="1"/>
        <v>157</v>
      </c>
      <c r="B159" s="25" t="s">
        <v>396</v>
      </c>
      <c r="C159" s="26"/>
      <c r="D159" s="25" t="s">
        <v>397</v>
      </c>
      <c r="E159" s="25" t="s">
        <v>398</v>
      </c>
      <c r="F159" s="25"/>
      <c r="G159" s="38">
        <v>12696000</v>
      </c>
      <c r="H159" s="25" t="s">
        <v>100</v>
      </c>
      <c r="I159" s="28" t="s">
        <v>131</v>
      </c>
    </row>
    <row r="160" spans="1:9" ht="15">
      <c r="A160" s="17">
        <f t="shared" si="1"/>
        <v>158</v>
      </c>
      <c r="B160" s="18" t="s">
        <v>399</v>
      </c>
      <c r="C160" s="19"/>
      <c r="D160" s="18" t="s">
        <v>400</v>
      </c>
      <c r="E160" s="18" t="s">
        <v>401</v>
      </c>
      <c r="F160" s="18"/>
      <c r="G160" s="30">
        <v>1857439</v>
      </c>
      <c r="H160" s="18" t="s">
        <v>100</v>
      </c>
      <c r="I160" s="21" t="s">
        <v>61</v>
      </c>
    </row>
    <row r="161" spans="1:9" ht="15">
      <c r="A161" s="9">
        <f t="shared" si="1"/>
        <v>159</v>
      </c>
      <c r="B161" s="10" t="s">
        <v>402</v>
      </c>
      <c r="C161" s="11"/>
      <c r="D161" s="10" t="s">
        <v>403</v>
      </c>
      <c r="E161" s="10" t="s">
        <v>404</v>
      </c>
      <c r="F161" s="10"/>
      <c r="G161" s="13">
        <v>4238655</v>
      </c>
      <c r="H161" s="10" t="s">
        <v>57</v>
      </c>
      <c r="I161" s="14" t="s">
        <v>40</v>
      </c>
    </row>
    <row r="162" spans="1:9" ht="15">
      <c r="A162" s="17">
        <f t="shared" si="1"/>
        <v>160</v>
      </c>
      <c r="B162" s="18" t="s">
        <v>405</v>
      </c>
      <c r="C162" s="19"/>
      <c r="D162" s="18" t="s">
        <v>406</v>
      </c>
      <c r="E162" s="18" t="s">
        <v>407</v>
      </c>
      <c r="F162" s="18"/>
      <c r="G162" s="30">
        <v>1031884</v>
      </c>
      <c r="H162" s="18" t="s">
        <v>57</v>
      </c>
      <c r="I162" s="21" t="s">
        <v>61</v>
      </c>
    </row>
    <row r="163" spans="1:9" ht="15">
      <c r="A163" s="9">
        <f t="shared" si="1"/>
        <v>161</v>
      </c>
      <c r="B163" s="10" t="s">
        <v>408</v>
      </c>
      <c r="C163" s="11"/>
      <c r="D163" s="10" t="s">
        <v>409</v>
      </c>
      <c r="E163" s="10" t="s">
        <v>410</v>
      </c>
      <c r="F163" s="10"/>
      <c r="G163" s="13">
        <v>11306757</v>
      </c>
      <c r="H163" s="10" t="s">
        <v>39</v>
      </c>
      <c r="I163" s="14" t="s">
        <v>40</v>
      </c>
    </row>
    <row r="164" spans="1:9" ht="15">
      <c r="A164" s="9">
        <f t="shared" si="1"/>
        <v>162</v>
      </c>
      <c r="B164" s="10" t="s">
        <v>411</v>
      </c>
      <c r="C164" s="11"/>
      <c r="D164" s="10" t="s">
        <v>412</v>
      </c>
      <c r="E164" s="10" t="s">
        <v>413</v>
      </c>
      <c r="F164" s="10"/>
      <c r="G164" s="13">
        <v>28571058</v>
      </c>
      <c r="H164" s="10" t="s">
        <v>57</v>
      </c>
      <c r="I164" s="14" t="s">
        <v>40</v>
      </c>
    </row>
    <row r="165" spans="1:9" ht="15">
      <c r="A165" s="9">
        <f t="shared" si="1"/>
        <v>163</v>
      </c>
      <c r="B165" s="10" t="s">
        <v>414</v>
      </c>
      <c r="C165" s="11"/>
      <c r="D165" s="10" t="s">
        <v>415</v>
      </c>
      <c r="E165" s="10" t="s">
        <v>416</v>
      </c>
      <c r="F165" s="10"/>
      <c r="G165" s="13">
        <v>44363856</v>
      </c>
      <c r="H165" s="10" t="s">
        <v>96</v>
      </c>
      <c r="I165" s="14" t="s">
        <v>40</v>
      </c>
    </row>
    <row r="166" spans="1:9" ht="15">
      <c r="A166" s="9">
        <f t="shared" si="1"/>
        <v>164</v>
      </c>
      <c r="B166" s="10" t="s">
        <v>417</v>
      </c>
      <c r="C166" s="11"/>
      <c r="D166" s="10" t="s">
        <v>418</v>
      </c>
      <c r="E166" s="10" t="s">
        <v>419</v>
      </c>
      <c r="F166" s="10"/>
      <c r="G166" s="13">
        <v>44028591</v>
      </c>
      <c r="H166" s="10" t="s">
        <v>57</v>
      </c>
      <c r="I166" s="14" t="s">
        <v>40</v>
      </c>
    </row>
    <row r="167" spans="1:9" ht="15">
      <c r="A167" s="17">
        <f t="shared" si="1"/>
        <v>165</v>
      </c>
      <c r="B167" s="18" t="s">
        <v>420</v>
      </c>
      <c r="C167" s="19"/>
      <c r="D167" s="18" t="s">
        <v>12</v>
      </c>
      <c r="E167" s="18" t="s">
        <v>421</v>
      </c>
      <c r="F167" s="23">
        <v>45890</v>
      </c>
      <c r="G167" s="30">
        <v>718511</v>
      </c>
      <c r="H167" s="18" t="s">
        <v>90</v>
      </c>
      <c r="I167" s="21" t="s">
        <v>61</v>
      </c>
    </row>
    <row r="168" spans="1:9" ht="15">
      <c r="A168" s="17">
        <f t="shared" si="1"/>
        <v>166</v>
      </c>
      <c r="B168" s="18" t="s">
        <v>422</v>
      </c>
      <c r="C168" s="19"/>
      <c r="D168" s="18" t="s">
        <v>423</v>
      </c>
      <c r="E168" s="18" t="s">
        <v>422</v>
      </c>
      <c r="F168" s="18"/>
      <c r="G168" s="30">
        <v>3001516</v>
      </c>
      <c r="H168" s="18" t="s">
        <v>100</v>
      </c>
      <c r="I168" s="21" t="s">
        <v>61</v>
      </c>
    </row>
    <row r="169" spans="1:9" ht="15">
      <c r="A169" s="9">
        <f t="shared" si="1"/>
        <v>167</v>
      </c>
      <c r="B169" s="10" t="s">
        <v>424</v>
      </c>
      <c r="C169" s="11"/>
      <c r="D169" s="10" t="s">
        <v>425</v>
      </c>
      <c r="E169" s="10" t="s">
        <v>426</v>
      </c>
      <c r="F169" s="10"/>
      <c r="G169" s="13">
        <v>5377790</v>
      </c>
      <c r="H169" s="10" t="s">
        <v>96</v>
      </c>
      <c r="I169" s="14" t="s">
        <v>40</v>
      </c>
    </row>
    <row r="170" spans="1:9" ht="15">
      <c r="A170" s="17">
        <f t="shared" si="1"/>
        <v>168</v>
      </c>
      <c r="B170" s="18" t="s">
        <v>427</v>
      </c>
      <c r="C170" s="19"/>
      <c r="D170" s="18" t="s">
        <v>428</v>
      </c>
      <c r="E170" s="18" t="s">
        <v>429</v>
      </c>
      <c r="F170" s="18"/>
      <c r="G170" s="30">
        <v>57517226</v>
      </c>
      <c r="H170" s="18" t="s">
        <v>57</v>
      </c>
      <c r="I170" s="21" t="s">
        <v>61</v>
      </c>
    </row>
    <row r="171" spans="1:9" ht="15">
      <c r="A171" s="17">
        <f t="shared" si="1"/>
        <v>169</v>
      </c>
      <c r="B171" s="18" t="s">
        <v>427</v>
      </c>
      <c r="C171" s="19"/>
      <c r="D171" s="18" t="s">
        <v>430</v>
      </c>
      <c r="E171" s="18" t="s">
        <v>429</v>
      </c>
      <c r="F171" s="18"/>
      <c r="G171" s="30">
        <v>227251498</v>
      </c>
      <c r="H171" s="18" t="s">
        <v>57</v>
      </c>
      <c r="I171" s="21" t="s">
        <v>61</v>
      </c>
    </row>
    <row r="172" spans="1:9" ht="15">
      <c r="A172" s="9">
        <f t="shared" si="1"/>
        <v>170</v>
      </c>
      <c r="B172" s="10" t="s">
        <v>431</v>
      </c>
      <c r="C172" s="11"/>
      <c r="D172" s="10" t="s">
        <v>432</v>
      </c>
      <c r="E172" s="10" t="s">
        <v>433</v>
      </c>
      <c r="F172" s="10"/>
      <c r="G172" s="13">
        <v>265531634</v>
      </c>
      <c r="H172" s="10" t="s">
        <v>96</v>
      </c>
      <c r="I172" s="14" t="s">
        <v>40</v>
      </c>
    </row>
    <row r="173" spans="1:9" ht="15">
      <c r="A173" s="9">
        <f t="shared" si="1"/>
        <v>171</v>
      </c>
      <c r="B173" s="10" t="s">
        <v>434</v>
      </c>
      <c r="C173" s="11"/>
      <c r="D173" s="10" t="s">
        <v>435</v>
      </c>
      <c r="E173" s="10" t="s">
        <v>436</v>
      </c>
      <c r="F173" s="10"/>
      <c r="G173" s="13">
        <v>17444835</v>
      </c>
      <c r="H173" s="10" t="s">
        <v>96</v>
      </c>
      <c r="I173" s="14" t="s">
        <v>40</v>
      </c>
    </row>
    <row r="174" spans="1:9" ht="15">
      <c r="A174" s="24">
        <f t="shared" si="1"/>
        <v>172</v>
      </c>
      <c r="B174" s="25" t="s">
        <v>437</v>
      </c>
      <c r="C174" s="26"/>
      <c r="D174" s="25" t="s">
        <v>438</v>
      </c>
      <c r="E174" s="25" t="s">
        <v>439</v>
      </c>
      <c r="F174" s="25"/>
      <c r="G174" s="38">
        <v>14248000</v>
      </c>
      <c r="H174" s="25" t="s">
        <v>96</v>
      </c>
      <c r="I174" s="28" t="s">
        <v>131</v>
      </c>
    </row>
    <row r="175" spans="1:9" ht="15">
      <c r="A175" s="9">
        <f t="shared" si="1"/>
        <v>173</v>
      </c>
      <c r="B175" s="10" t="s">
        <v>440</v>
      </c>
      <c r="C175" s="11"/>
      <c r="D175" s="10" t="s">
        <v>441</v>
      </c>
      <c r="E175" s="10" t="s">
        <v>442</v>
      </c>
      <c r="F175" s="12">
        <v>45894</v>
      </c>
      <c r="G175" s="13">
        <v>41800125</v>
      </c>
      <c r="H175" s="10" t="s">
        <v>100</v>
      </c>
      <c r="I175" s="14" t="s">
        <v>40</v>
      </c>
    </row>
    <row r="176" spans="1:9" ht="15">
      <c r="A176" s="17">
        <f t="shared" si="1"/>
        <v>174</v>
      </c>
      <c r="B176" s="18" t="s">
        <v>443</v>
      </c>
      <c r="C176" s="19"/>
      <c r="D176" s="18" t="s">
        <v>444</v>
      </c>
      <c r="E176" s="18" t="s">
        <v>445</v>
      </c>
      <c r="F176" s="18"/>
      <c r="G176" s="30">
        <v>3670547</v>
      </c>
      <c r="H176" s="18" t="s">
        <v>57</v>
      </c>
      <c r="I176" s="21" t="s">
        <v>61</v>
      </c>
    </row>
    <row r="177" spans="1:11" ht="15">
      <c r="A177" s="17">
        <f t="shared" si="1"/>
        <v>175</v>
      </c>
      <c r="B177" s="18" t="s">
        <v>446</v>
      </c>
      <c r="C177" s="19"/>
      <c r="D177" s="18" t="s">
        <v>447</v>
      </c>
      <c r="E177" s="18" t="s">
        <v>448</v>
      </c>
      <c r="F177" s="18"/>
      <c r="G177" s="30">
        <v>2919662</v>
      </c>
      <c r="H177" s="18" t="s">
        <v>39</v>
      </c>
      <c r="I177" s="21" t="s">
        <v>61</v>
      </c>
    </row>
    <row r="178" spans="1:11" ht="15">
      <c r="A178" s="17">
        <f t="shared" si="1"/>
        <v>176</v>
      </c>
      <c r="B178" s="18" t="s">
        <v>449</v>
      </c>
      <c r="C178" s="19"/>
      <c r="D178" s="18" t="s">
        <v>450</v>
      </c>
      <c r="E178" s="18" t="s">
        <v>451</v>
      </c>
      <c r="F178" s="18"/>
      <c r="G178" s="30">
        <v>2631834</v>
      </c>
      <c r="H178" s="18" t="s">
        <v>100</v>
      </c>
      <c r="I178" s="21" t="s">
        <v>61</v>
      </c>
    </row>
    <row r="179" spans="1:11" ht="15">
      <c r="A179" s="17">
        <f t="shared" si="1"/>
        <v>177</v>
      </c>
      <c r="B179" s="18" t="s">
        <v>452</v>
      </c>
      <c r="C179" s="19"/>
      <c r="D179" s="18" t="s">
        <v>453</v>
      </c>
      <c r="E179" s="18" t="s">
        <v>454</v>
      </c>
      <c r="F179" s="18"/>
      <c r="G179" s="30">
        <v>2745880</v>
      </c>
      <c r="H179" s="18" t="s">
        <v>100</v>
      </c>
      <c r="I179" s="21" t="s">
        <v>61</v>
      </c>
    </row>
    <row r="180" spans="1:11" ht="15">
      <c r="A180" s="17">
        <f t="shared" si="1"/>
        <v>178</v>
      </c>
      <c r="B180" s="18" t="s">
        <v>455</v>
      </c>
      <c r="C180" s="19"/>
      <c r="D180" s="18" t="s">
        <v>456</v>
      </c>
      <c r="E180" s="18" t="s">
        <v>457</v>
      </c>
      <c r="F180" s="18"/>
      <c r="G180" s="30">
        <v>1618167</v>
      </c>
      <c r="H180" s="18" t="s">
        <v>100</v>
      </c>
      <c r="I180" s="21" t="s">
        <v>61</v>
      </c>
    </row>
    <row r="181" spans="1:11" ht="15">
      <c r="A181" s="9">
        <f t="shared" si="1"/>
        <v>179</v>
      </c>
      <c r="B181" s="10" t="s">
        <v>458</v>
      </c>
      <c r="C181" s="11"/>
      <c r="D181" s="10" t="s">
        <v>459</v>
      </c>
      <c r="E181" s="10" t="s">
        <v>460</v>
      </c>
      <c r="F181" s="10"/>
      <c r="G181" s="13">
        <v>263514433</v>
      </c>
      <c r="H181" s="10" t="s">
        <v>39</v>
      </c>
      <c r="I181" s="14" t="s">
        <v>40</v>
      </c>
    </row>
    <row r="182" spans="1:11" ht="15">
      <c r="A182" s="9">
        <f t="shared" si="1"/>
        <v>180</v>
      </c>
      <c r="B182" s="10" t="s">
        <v>461</v>
      </c>
      <c r="C182" s="11"/>
      <c r="D182" s="10" t="s">
        <v>462</v>
      </c>
      <c r="E182" s="10" t="s">
        <v>463</v>
      </c>
      <c r="F182" s="10"/>
      <c r="G182" s="13">
        <v>310320697</v>
      </c>
      <c r="H182" s="10" t="s">
        <v>96</v>
      </c>
      <c r="I182" s="14" t="s">
        <v>40</v>
      </c>
    </row>
    <row r="183" spans="1:11" ht="15">
      <c r="A183" s="9">
        <f t="shared" si="1"/>
        <v>181</v>
      </c>
      <c r="B183" s="10" t="s">
        <v>464</v>
      </c>
      <c r="C183" s="11"/>
      <c r="D183" s="10" t="s">
        <v>465</v>
      </c>
      <c r="E183" s="10" t="s">
        <v>466</v>
      </c>
      <c r="F183" s="10"/>
      <c r="G183" s="13">
        <v>8039873</v>
      </c>
      <c r="H183" s="10" t="s">
        <v>96</v>
      </c>
      <c r="I183" s="14" t="s">
        <v>40</v>
      </c>
    </row>
    <row r="184" spans="1:11" ht="15">
      <c r="A184" s="17">
        <f t="shared" si="1"/>
        <v>182</v>
      </c>
      <c r="B184" s="18" t="s">
        <v>467</v>
      </c>
      <c r="C184" s="19"/>
      <c r="D184" s="18" t="s">
        <v>468</v>
      </c>
      <c r="E184" s="18" t="s">
        <v>469</v>
      </c>
      <c r="F184" s="18"/>
      <c r="G184" s="30">
        <v>63288424</v>
      </c>
      <c r="H184" s="18" t="s">
        <v>57</v>
      </c>
      <c r="I184" s="21" t="s">
        <v>61</v>
      </c>
    </row>
    <row r="185" spans="1:11" ht="15">
      <c r="A185" s="17">
        <f t="shared" si="1"/>
        <v>183</v>
      </c>
      <c r="B185" s="18" t="s">
        <v>467</v>
      </c>
      <c r="C185" s="19"/>
      <c r="D185" s="18" t="s">
        <v>470</v>
      </c>
      <c r="E185" s="18" t="s">
        <v>469</v>
      </c>
      <c r="F185" s="18"/>
      <c r="G185" s="30">
        <v>152099056</v>
      </c>
      <c r="H185" s="18" t="s">
        <v>57</v>
      </c>
      <c r="I185" s="21" t="s">
        <v>61</v>
      </c>
      <c r="J185" s="39"/>
      <c r="K185" s="39"/>
    </row>
    <row r="186" spans="1:11" ht="15">
      <c r="A186" s="17">
        <f t="shared" si="1"/>
        <v>184</v>
      </c>
      <c r="B186" s="18" t="s">
        <v>467</v>
      </c>
      <c r="C186" s="19"/>
      <c r="D186" s="18" t="s">
        <v>471</v>
      </c>
      <c r="E186" s="18" t="s">
        <v>469</v>
      </c>
      <c r="F186" s="18"/>
      <c r="G186" s="30">
        <v>15782752</v>
      </c>
      <c r="H186" s="18" t="s">
        <v>57</v>
      </c>
      <c r="I186" s="21" t="s">
        <v>61</v>
      </c>
    </row>
    <row r="187" spans="1:11" ht="15">
      <c r="A187" s="9">
        <f t="shared" si="1"/>
        <v>185</v>
      </c>
      <c r="B187" s="10" t="s">
        <v>472</v>
      </c>
      <c r="C187" s="11"/>
      <c r="D187" s="10" t="s">
        <v>473</v>
      </c>
      <c r="E187" s="10" t="s">
        <v>474</v>
      </c>
      <c r="F187" s="10"/>
      <c r="G187" s="13">
        <v>51775845</v>
      </c>
      <c r="H187" s="10" t="s">
        <v>57</v>
      </c>
      <c r="I187" s="14" t="s">
        <v>40</v>
      </c>
    </row>
    <row r="188" spans="1:11" ht="15">
      <c r="A188" s="17">
        <f t="shared" si="1"/>
        <v>186</v>
      </c>
      <c r="B188" s="18" t="s">
        <v>475</v>
      </c>
      <c r="C188" s="19"/>
      <c r="D188" s="18" t="s">
        <v>476</v>
      </c>
      <c r="E188" s="18" t="s">
        <v>477</v>
      </c>
      <c r="F188" s="23">
        <v>45895</v>
      </c>
      <c r="G188" s="30">
        <v>2808605</v>
      </c>
      <c r="H188" s="18" t="s">
        <v>39</v>
      </c>
      <c r="I188" s="21" t="s">
        <v>61</v>
      </c>
    </row>
    <row r="189" spans="1:11" ht="15">
      <c r="A189" s="17">
        <f t="shared" si="1"/>
        <v>187</v>
      </c>
      <c r="B189" s="18" t="s">
        <v>475</v>
      </c>
      <c r="C189" s="19"/>
      <c r="D189" s="18" t="s">
        <v>478</v>
      </c>
      <c r="E189" s="18" t="s">
        <v>477</v>
      </c>
      <c r="F189" s="18"/>
      <c r="G189" s="30">
        <v>75832342</v>
      </c>
      <c r="H189" s="18" t="s">
        <v>39</v>
      </c>
      <c r="I189" s="21" t="s">
        <v>61</v>
      </c>
    </row>
    <row r="190" spans="1:11" ht="15">
      <c r="A190" s="17">
        <f t="shared" si="1"/>
        <v>188</v>
      </c>
      <c r="B190" s="18" t="s">
        <v>479</v>
      </c>
      <c r="C190" s="19"/>
      <c r="D190" s="18" t="s">
        <v>480</v>
      </c>
      <c r="E190" s="18" t="s">
        <v>481</v>
      </c>
      <c r="F190" s="18"/>
      <c r="G190" s="30">
        <v>183886411</v>
      </c>
      <c r="H190" s="18" t="s">
        <v>100</v>
      </c>
      <c r="I190" s="21" t="s">
        <v>61</v>
      </c>
    </row>
    <row r="191" spans="1:11" ht="15">
      <c r="A191" s="17">
        <f t="shared" si="1"/>
        <v>189</v>
      </c>
      <c r="B191" s="18" t="s">
        <v>479</v>
      </c>
      <c r="C191" s="19"/>
      <c r="D191" s="18" t="s">
        <v>482</v>
      </c>
      <c r="E191" s="18" t="s">
        <v>481</v>
      </c>
      <c r="F191" s="18"/>
      <c r="G191" s="30">
        <v>35955255</v>
      </c>
      <c r="H191" s="18" t="s">
        <v>100</v>
      </c>
      <c r="I191" s="21" t="s">
        <v>61</v>
      </c>
    </row>
    <row r="192" spans="1:11" ht="15">
      <c r="A192" s="17">
        <f t="shared" si="1"/>
        <v>190</v>
      </c>
      <c r="B192" s="18" t="s">
        <v>479</v>
      </c>
      <c r="C192" s="19"/>
      <c r="D192" s="18" t="s">
        <v>483</v>
      </c>
      <c r="E192" s="18" t="s">
        <v>481</v>
      </c>
      <c r="F192" s="18"/>
      <c r="G192" s="30">
        <v>14462096</v>
      </c>
      <c r="H192" s="18" t="s">
        <v>100</v>
      </c>
      <c r="I192" s="21" t="s">
        <v>61</v>
      </c>
    </row>
    <row r="193" spans="1:44" ht="15">
      <c r="A193" s="17">
        <f t="shared" si="1"/>
        <v>191</v>
      </c>
      <c r="B193" s="18" t="s">
        <v>479</v>
      </c>
      <c r="C193" s="19"/>
      <c r="D193" s="18" t="s">
        <v>480</v>
      </c>
      <c r="E193" s="18" t="s">
        <v>481</v>
      </c>
      <c r="F193" s="18"/>
      <c r="G193" s="30">
        <v>189435811</v>
      </c>
      <c r="H193" s="18" t="s">
        <v>100</v>
      </c>
      <c r="I193" s="21" t="s">
        <v>61</v>
      </c>
    </row>
    <row r="194" spans="1:44" ht="15">
      <c r="A194" s="17">
        <f t="shared" si="1"/>
        <v>192</v>
      </c>
      <c r="B194" s="18" t="s">
        <v>479</v>
      </c>
      <c r="C194" s="19"/>
      <c r="D194" s="18" t="s">
        <v>480</v>
      </c>
      <c r="E194" s="18" t="s">
        <v>481</v>
      </c>
      <c r="F194" s="18"/>
      <c r="G194" s="30">
        <v>99623182</v>
      </c>
      <c r="H194" s="18" t="s">
        <v>100</v>
      </c>
      <c r="I194" s="21" t="s">
        <v>61</v>
      </c>
    </row>
    <row r="195" spans="1:44" ht="15">
      <c r="A195" s="17">
        <f t="shared" si="1"/>
        <v>193</v>
      </c>
      <c r="B195" s="18" t="s">
        <v>479</v>
      </c>
      <c r="C195" s="19"/>
      <c r="D195" s="18" t="s">
        <v>480</v>
      </c>
      <c r="E195" s="18" t="s">
        <v>481</v>
      </c>
      <c r="F195" s="18"/>
      <c r="G195" s="30">
        <v>228330511</v>
      </c>
      <c r="H195" s="18" t="s">
        <v>100</v>
      </c>
      <c r="I195" s="21" t="s">
        <v>61</v>
      </c>
    </row>
    <row r="196" spans="1:44" ht="15">
      <c r="A196" s="17">
        <f t="shared" si="1"/>
        <v>194</v>
      </c>
      <c r="B196" s="18" t="s">
        <v>484</v>
      </c>
      <c r="C196" s="19"/>
      <c r="D196" s="18" t="s">
        <v>485</v>
      </c>
      <c r="E196" s="18" t="s">
        <v>486</v>
      </c>
      <c r="F196" s="23">
        <v>45898</v>
      </c>
      <c r="G196" s="30">
        <v>1201466</v>
      </c>
      <c r="H196" s="18" t="s">
        <v>96</v>
      </c>
      <c r="I196" s="21" t="s">
        <v>61</v>
      </c>
    </row>
    <row r="197" spans="1:44" ht="15">
      <c r="A197" s="17">
        <f t="shared" si="1"/>
        <v>195</v>
      </c>
      <c r="B197" s="18" t="s">
        <v>487</v>
      </c>
      <c r="C197" s="19"/>
      <c r="D197" s="18" t="s">
        <v>488</v>
      </c>
      <c r="E197" s="18" t="s">
        <v>489</v>
      </c>
      <c r="F197" s="18"/>
      <c r="G197" s="30">
        <v>2017920</v>
      </c>
      <c r="H197" s="18" t="s">
        <v>100</v>
      </c>
      <c r="I197" s="21" t="s">
        <v>61</v>
      </c>
    </row>
    <row r="198" spans="1:44" ht="15">
      <c r="A198" s="9">
        <f t="shared" si="1"/>
        <v>196</v>
      </c>
      <c r="B198" s="10" t="s">
        <v>490</v>
      </c>
      <c r="C198" s="11"/>
      <c r="D198" s="10" t="s">
        <v>491</v>
      </c>
      <c r="E198" s="10" t="s">
        <v>492</v>
      </c>
      <c r="F198" s="10"/>
      <c r="G198" s="13">
        <v>2526780</v>
      </c>
      <c r="H198" s="10" t="s">
        <v>57</v>
      </c>
      <c r="I198" s="14" t="s">
        <v>40</v>
      </c>
    </row>
    <row r="199" spans="1:44" ht="15">
      <c r="A199" s="9">
        <f t="shared" si="1"/>
        <v>197</v>
      </c>
      <c r="B199" s="10" t="s">
        <v>493</v>
      </c>
      <c r="C199" s="11"/>
      <c r="D199" s="10" t="s">
        <v>494</v>
      </c>
      <c r="E199" s="10" t="s">
        <v>495</v>
      </c>
      <c r="F199" s="10"/>
      <c r="G199" s="13">
        <v>7961078</v>
      </c>
      <c r="H199" s="10" t="s">
        <v>100</v>
      </c>
      <c r="I199" s="14" t="s">
        <v>40</v>
      </c>
    </row>
    <row r="200" spans="1:44" ht="15">
      <c r="A200" s="9">
        <f t="shared" si="1"/>
        <v>198</v>
      </c>
      <c r="B200" s="10" t="s">
        <v>496</v>
      </c>
      <c r="C200" s="11"/>
      <c r="D200" s="10" t="s">
        <v>497</v>
      </c>
      <c r="E200" s="10" t="s">
        <v>498</v>
      </c>
      <c r="F200" s="10"/>
      <c r="G200" s="13">
        <v>10346974</v>
      </c>
      <c r="H200" s="10" t="s">
        <v>100</v>
      </c>
      <c r="I200" s="14" t="s">
        <v>40</v>
      </c>
    </row>
    <row r="201" spans="1:44" ht="15">
      <c r="A201" s="9">
        <f t="shared" si="1"/>
        <v>199</v>
      </c>
      <c r="B201" s="10" t="s">
        <v>499</v>
      </c>
      <c r="C201" s="11"/>
      <c r="D201" s="10" t="s">
        <v>500</v>
      </c>
      <c r="E201" s="10" t="s">
        <v>501</v>
      </c>
      <c r="F201" s="10"/>
      <c r="G201" s="13">
        <v>20078185</v>
      </c>
      <c r="H201" s="10" t="s">
        <v>57</v>
      </c>
      <c r="I201" s="14" t="s">
        <v>40</v>
      </c>
    </row>
    <row r="202" spans="1:44" ht="15">
      <c r="A202" s="9">
        <f t="shared" si="1"/>
        <v>200</v>
      </c>
      <c r="B202" s="10" t="s">
        <v>502</v>
      </c>
      <c r="C202" s="11"/>
      <c r="D202" s="10" t="s">
        <v>503</v>
      </c>
      <c r="E202" s="10" t="s">
        <v>504</v>
      </c>
      <c r="F202" s="10"/>
      <c r="G202" s="13">
        <v>6820409</v>
      </c>
      <c r="H202" s="10" t="s">
        <v>100</v>
      </c>
      <c r="I202" s="14" t="s">
        <v>40</v>
      </c>
    </row>
    <row r="203" spans="1:44" ht="15">
      <c r="A203" s="31"/>
      <c r="B203" s="32"/>
      <c r="C203" s="33"/>
      <c r="D203" s="32"/>
      <c r="E203" s="32"/>
      <c r="F203" s="32"/>
      <c r="G203" s="35">
        <f>SUM(G104:G202)</f>
        <v>4995244172</v>
      </c>
      <c r="H203" s="32"/>
      <c r="I203" s="36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</row>
    <row r="204" spans="1:44" ht="15">
      <c r="A204" s="17">
        <f>A202+1</f>
        <v>201</v>
      </c>
      <c r="B204" s="18" t="s">
        <v>505</v>
      </c>
      <c r="C204" s="19"/>
      <c r="D204" s="18" t="s">
        <v>506</v>
      </c>
      <c r="E204" s="18" t="s">
        <v>507</v>
      </c>
      <c r="F204" s="23">
        <v>45902</v>
      </c>
      <c r="G204" s="30">
        <v>6653583</v>
      </c>
      <c r="H204" s="18" t="s">
        <v>100</v>
      </c>
      <c r="I204" s="21" t="s">
        <v>61</v>
      </c>
    </row>
    <row r="205" spans="1:44" ht="15">
      <c r="A205" s="17">
        <f t="shared" ref="A205:A284" si="2">A204+1</f>
        <v>202</v>
      </c>
      <c r="B205" s="18" t="s">
        <v>508</v>
      </c>
      <c r="C205" s="19"/>
      <c r="D205" s="18" t="s">
        <v>509</v>
      </c>
      <c r="E205" s="18" t="s">
        <v>510</v>
      </c>
      <c r="F205" s="40"/>
      <c r="G205" s="30">
        <v>18223555</v>
      </c>
      <c r="H205" s="18" t="s">
        <v>57</v>
      </c>
      <c r="I205" s="21" t="s">
        <v>61</v>
      </c>
    </row>
    <row r="206" spans="1:44" ht="15">
      <c r="A206" s="17">
        <f t="shared" si="2"/>
        <v>203</v>
      </c>
      <c r="B206" s="18" t="s">
        <v>511</v>
      </c>
      <c r="C206" s="19"/>
      <c r="D206" s="18" t="s">
        <v>512</v>
      </c>
      <c r="E206" s="18" t="s">
        <v>513</v>
      </c>
      <c r="F206" s="18"/>
      <c r="G206" s="30">
        <v>2258667</v>
      </c>
      <c r="H206" s="18" t="s">
        <v>90</v>
      </c>
      <c r="I206" s="21" t="s">
        <v>61</v>
      </c>
    </row>
    <row r="207" spans="1:44" ht="15">
      <c r="A207" s="17">
        <f t="shared" si="2"/>
        <v>204</v>
      </c>
      <c r="B207" s="18" t="s">
        <v>514</v>
      </c>
      <c r="C207" s="19"/>
      <c r="D207" s="18" t="s">
        <v>515</v>
      </c>
      <c r="E207" s="18" t="s">
        <v>516</v>
      </c>
      <c r="F207" s="18"/>
      <c r="G207" s="30">
        <v>3169537</v>
      </c>
      <c r="H207" s="18" t="s">
        <v>39</v>
      </c>
      <c r="I207" s="21" t="s">
        <v>61</v>
      </c>
    </row>
    <row r="208" spans="1:44" ht="15">
      <c r="A208" s="17">
        <f t="shared" si="2"/>
        <v>205</v>
      </c>
      <c r="B208" s="18" t="s">
        <v>517</v>
      </c>
      <c r="C208" s="19"/>
      <c r="D208" s="18" t="s">
        <v>518</v>
      </c>
      <c r="E208" s="18" t="s">
        <v>519</v>
      </c>
      <c r="F208" s="18"/>
      <c r="G208" s="30">
        <v>3128121</v>
      </c>
      <c r="H208" s="18" t="s">
        <v>96</v>
      </c>
      <c r="I208" s="21" t="s">
        <v>61</v>
      </c>
    </row>
    <row r="209" spans="1:9" ht="15">
      <c r="A209" s="9">
        <f t="shared" si="2"/>
        <v>206</v>
      </c>
      <c r="B209" s="10" t="s">
        <v>520</v>
      </c>
      <c r="C209" s="11"/>
      <c r="D209" s="10" t="s">
        <v>521</v>
      </c>
      <c r="E209" s="10" t="s">
        <v>522</v>
      </c>
      <c r="F209" s="10"/>
      <c r="G209" s="13">
        <v>16545800</v>
      </c>
      <c r="H209" s="10" t="s">
        <v>57</v>
      </c>
      <c r="I209" s="14" t="s">
        <v>40</v>
      </c>
    </row>
    <row r="210" spans="1:9" ht="15">
      <c r="A210" s="9">
        <f t="shared" si="2"/>
        <v>207</v>
      </c>
      <c r="B210" s="10" t="s">
        <v>523</v>
      </c>
      <c r="C210" s="11"/>
      <c r="D210" s="10" t="s">
        <v>524</v>
      </c>
      <c r="E210" s="10" t="s">
        <v>525</v>
      </c>
      <c r="F210" s="10"/>
      <c r="G210" s="13">
        <v>79404954</v>
      </c>
      <c r="H210" s="10" t="s">
        <v>57</v>
      </c>
      <c r="I210" s="14" t="s">
        <v>40</v>
      </c>
    </row>
    <row r="211" spans="1:9" ht="15">
      <c r="A211" s="9">
        <f t="shared" si="2"/>
        <v>208</v>
      </c>
      <c r="B211" s="10" t="s">
        <v>526</v>
      </c>
      <c r="C211" s="11"/>
      <c r="D211" s="10" t="s">
        <v>527</v>
      </c>
      <c r="E211" s="10" t="s">
        <v>528</v>
      </c>
      <c r="F211" s="10"/>
      <c r="G211" s="13">
        <v>11279294</v>
      </c>
      <c r="H211" s="10" t="s">
        <v>96</v>
      </c>
      <c r="I211" s="14" t="s">
        <v>40</v>
      </c>
    </row>
    <row r="212" spans="1:9" ht="15">
      <c r="A212" s="9">
        <f t="shared" si="2"/>
        <v>209</v>
      </c>
      <c r="B212" s="10" t="s">
        <v>529</v>
      </c>
      <c r="C212" s="11"/>
      <c r="D212" s="10" t="s">
        <v>19</v>
      </c>
      <c r="E212" s="10" t="s">
        <v>530</v>
      </c>
      <c r="F212" s="10"/>
      <c r="G212" s="13">
        <v>63854904</v>
      </c>
      <c r="H212" s="10" t="s">
        <v>96</v>
      </c>
      <c r="I212" s="14" t="s">
        <v>40</v>
      </c>
    </row>
    <row r="213" spans="1:9" ht="15">
      <c r="A213" s="9">
        <f t="shared" si="2"/>
        <v>210</v>
      </c>
      <c r="B213" s="10" t="s">
        <v>531</v>
      </c>
      <c r="C213" s="11"/>
      <c r="D213" s="10" t="s">
        <v>532</v>
      </c>
      <c r="E213" s="10" t="s">
        <v>533</v>
      </c>
      <c r="F213" s="10"/>
      <c r="G213" s="13">
        <v>6102377</v>
      </c>
      <c r="H213" s="10" t="s">
        <v>39</v>
      </c>
      <c r="I213" s="14" t="s">
        <v>40</v>
      </c>
    </row>
    <row r="214" spans="1:9" ht="15">
      <c r="A214" s="9">
        <f t="shared" si="2"/>
        <v>211</v>
      </c>
      <c r="B214" s="10" t="s">
        <v>531</v>
      </c>
      <c r="C214" s="11"/>
      <c r="D214" s="10" t="s">
        <v>534</v>
      </c>
      <c r="E214" s="10" t="s">
        <v>533</v>
      </c>
      <c r="F214" s="10"/>
      <c r="G214" s="13">
        <v>6202377</v>
      </c>
      <c r="H214" s="10" t="s">
        <v>39</v>
      </c>
      <c r="I214" s="14" t="s">
        <v>40</v>
      </c>
    </row>
    <row r="215" spans="1:9" ht="15">
      <c r="A215" s="9">
        <f t="shared" si="2"/>
        <v>212</v>
      </c>
      <c r="B215" s="18" t="s">
        <v>531</v>
      </c>
      <c r="C215" s="19"/>
      <c r="D215" s="18" t="s">
        <v>535</v>
      </c>
      <c r="E215" s="18" t="s">
        <v>533</v>
      </c>
      <c r="F215" s="18"/>
      <c r="G215" s="30">
        <v>3012807</v>
      </c>
      <c r="H215" s="18" t="s">
        <v>39</v>
      </c>
      <c r="I215" s="21" t="s">
        <v>61</v>
      </c>
    </row>
    <row r="216" spans="1:9" ht="15">
      <c r="A216" s="9">
        <f t="shared" si="2"/>
        <v>213</v>
      </c>
      <c r="B216" s="18" t="s">
        <v>531</v>
      </c>
      <c r="C216" s="19"/>
      <c r="D216" s="18" t="s">
        <v>536</v>
      </c>
      <c r="E216" s="18" t="s">
        <v>533</v>
      </c>
      <c r="F216" s="18"/>
      <c r="G216" s="30">
        <v>12018753</v>
      </c>
      <c r="H216" s="18" t="s">
        <v>39</v>
      </c>
      <c r="I216" s="21" t="s">
        <v>61</v>
      </c>
    </row>
    <row r="217" spans="1:9" ht="15">
      <c r="A217" s="9">
        <f t="shared" si="2"/>
        <v>214</v>
      </c>
      <c r="B217" s="18" t="s">
        <v>531</v>
      </c>
      <c r="C217" s="19"/>
      <c r="D217" s="18" t="s">
        <v>537</v>
      </c>
      <c r="E217" s="18" t="s">
        <v>533</v>
      </c>
      <c r="F217" s="18"/>
      <c r="G217" s="30">
        <v>5553707</v>
      </c>
      <c r="H217" s="18" t="s">
        <v>39</v>
      </c>
      <c r="I217" s="21" t="s">
        <v>61</v>
      </c>
    </row>
    <row r="218" spans="1:9" ht="15">
      <c r="A218" s="9">
        <f t="shared" si="2"/>
        <v>215</v>
      </c>
      <c r="B218" s="18" t="s">
        <v>531</v>
      </c>
      <c r="C218" s="19"/>
      <c r="D218" s="18" t="s">
        <v>538</v>
      </c>
      <c r="E218" s="18" t="s">
        <v>533</v>
      </c>
      <c r="F218" s="18"/>
      <c r="G218" s="30">
        <v>30128070</v>
      </c>
      <c r="H218" s="18" t="s">
        <v>39</v>
      </c>
      <c r="I218" s="21" t="s">
        <v>61</v>
      </c>
    </row>
    <row r="219" spans="1:9" ht="15">
      <c r="A219" s="9">
        <f t="shared" si="2"/>
        <v>216</v>
      </c>
      <c r="B219" s="10" t="s">
        <v>539</v>
      </c>
      <c r="C219" s="11"/>
      <c r="D219" s="10" t="s">
        <v>540</v>
      </c>
      <c r="E219" s="10" t="s">
        <v>541</v>
      </c>
      <c r="F219" s="10"/>
      <c r="G219" s="13">
        <v>1243263</v>
      </c>
      <c r="H219" s="10" t="s">
        <v>96</v>
      </c>
      <c r="I219" s="14" t="s">
        <v>40</v>
      </c>
    </row>
    <row r="220" spans="1:9" ht="15">
      <c r="A220" s="9">
        <f t="shared" si="2"/>
        <v>217</v>
      </c>
      <c r="B220" s="18" t="s">
        <v>542</v>
      </c>
      <c r="C220" s="19"/>
      <c r="D220" s="18" t="s">
        <v>543</v>
      </c>
      <c r="E220" s="18" t="s">
        <v>544</v>
      </c>
      <c r="F220" s="23">
        <v>45909</v>
      </c>
      <c r="G220" s="30">
        <v>2726752</v>
      </c>
      <c r="H220" s="18" t="s">
        <v>90</v>
      </c>
      <c r="I220" s="21" t="s">
        <v>61</v>
      </c>
    </row>
    <row r="221" spans="1:9" ht="15">
      <c r="A221" s="9">
        <f t="shared" si="2"/>
        <v>218</v>
      </c>
      <c r="B221" s="10" t="s">
        <v>545</v>
      </c>
      <c r="C221" s="11"/>
      <c r="D221" s="10" t="s">
        <v>546</v>
      </c>
      <c r="E221" s="10" t="s">
        <v>547</v>
      </c>
      <c r="F221" s="10"/>
      <c r="G221" s="13">
        <v>29396473</v>
      </c>
      <c r="H221" s="10" t="s">
        <v>39</v>
      </c>
      <c r="I221" s="14" t="s">
        <v>40</v>
      </c>
    </row>
    <row r="222" spans="1:9" ht="15">
      <c r="A222" s="9">
        <f t="shared" si="2"/>
        <v>219</v>
      </c>
      <c r="B222" s="10" t="s">
        <v>548</v>
      </c>
      <c r="C222" s="11"/>
      <c r="D222" s="10" t="s">
        <v>549</v>
      </c>
      <c r="E222" s="10" t="s">
        <v>550</v>
      </c>
      <c r="F222" s="10"/>
      <c r="G222" s="13">
        <v>62537848</v>
      </c>
      <c r="H222" s="10" t="s">
        <v>39</v>
      </c>
      <c r="I222" s="14" t="s">
        <v>40</v>
      </c>
    </row>
    <row r="223" spans="1:9" ht="15">
      <c r="A223" s="9">
        <f t="shared" si="2"/>
        <v>220</v>
      </c>
      <c r="B223" s="10" t="s">
        <v>551</v>
      </c>
      <c r="C223" s="11"/>
      <c r="D223" s="10" t="s">
        <v>552</v>
      </c>
      <c r="E223" s="10" t="s">
        <v>553</v>
      </c>
      <c r="F223" s="10"/>
      <c r="G223" s="13">
        <v>17491105</v>
      </c>
      <c r="H223" s="10" t="s">
        <v>39</v>
      </c>
      <c r="I223" s="14" t="s">
        <v>40</v>
      </c>
    </row>
    <row r="224" spans="1:9" ht="15">
      <c r="A224" s="9">
        <f t="shared" si="2"/>
        <v>221</v>
      </c>
      <c r="B224" s="18" t="s">
        <v>554</v>
      </c>
      <c r="C224" s="19"/>
      <c r="D224" s="18" t="s">
        <v>555</v>
      </c>
      <c r="E224" s="18" t="s">
        <v>556</v>
      </c>
      <c r="F224" s="18"/>
      <c r="G224" s="30">
        <v>1753283</v>
      </c>
      <c r="H224" s="18" t="s">
        <v>90</v>
      </c>
      <c r="I224" s="21" t="s">
        <v>61</v>
      </c>
    </row>
    <row r="225" spans="1:9" ht="15">
      <c r="A225" s="9">
        <f t="shared" si="2"/>
        <v>222</v>
      </c>
      <c r="B225" s="18" t="s">
        <v>557</v>
      </c>
      <c r="C225" s="19"/>
      <c r="D225" s="18" t="s">
        <v>558</v>
      </c>
      <c r="E225" s="18" t="s">
        <v>559</v>
      </c>
      <c r="F225" s="18"/>
      <c r="G225" s="30">
        <v>1935673</v>
      </c>
      <c r="H225" s="18" t="s">
        <v>57</v>
      </c>
      <c r="I225" s="21" t="s">
        <v>61</v>
      </c>
    </row>
    <row r="226" spans="1:9" ht="15">
      <c r="A226" s="9">
        <f t="shared" si="2"/>
        <v>223</v>
      </c>
      <c r="B226" s="18" t="s">
        <v>560</v>
      </c>
      <c r="C226" s="19"/>
      <c r="D226" s="18" t="s">
        <v>561</v>
      </c>
      <c r="E226" s="18" t="s">
        <v>562</v>
      </c>
      <c r="F226" s="18"/>
      <c r="G226" s="30">
        <v>1277412</v>
      </c>
      <c r="H226" s="18" t="s">
        <v>96</v>
      </c>
      <c r="I226" s="21" t="s">
        <v>61</v>
      </c>
    </row>
    <row r="227" spans="1:9" ht="15">
      <c r="A227" s="9">
        <f t="shared" si="2"/>
        <v>224</v>
      </c>
      <c r="B227" s="10" t="s">
        <v>563</v>
      </c>
      <c r="C227" s="11"/>
      <c r="D227" s="10" t="s">
        <v>564</v>
      </c>
      <c r="E227" s="10" t="s">
        <v>565</v>
      </c>
      <c r="F227" s="10"/>
      <c r="G227" s="13">
        <v>27266254</v>
      </c>
      <c r="H227" s="10" t="s">
        <v>90</v>
      </c>
      <c r="I227" s="14" t="s">
        <v>40</v>
      </c>
    </row>
    <row r="228" spans="1:9" ht="15">
      <c r="A228" s="9">
        <f t="shared" si="2"/>
        <v>225</v>
      </c>
      <c r="B228" s="18" t="s">
        <v>563</v>
      </c>
      <c r="C228" s="41"/>
      <c r="D228" s="18" t="s">
        <v>566</v>
      </c>
      <c r="E228" s="18" t="s">
        <v>565</v>
      </c>
      <c r="F228" s="18"/>
      <c r="G228" s="30">
        <v>5103174</v>
      </c>
      <c r="H228" s="18" t="s">
        <v>90</v>
      </c>
      <c r="I228" s="21" t="s">
        <v>61</v>
      </c>
    </row>
    <row r="229" spans="1:9" ht="15">
      <c r="A229" s="9">
        <f t="shared" si="2"/>
        <v>226</v>
      </c>
      <c r="B229" s="10" t="s">
        <v>567</v>
      </c>
      <c r="C229" s="42"/>
      <c r="D229" s="10" t="s">
        <v>568</v>
      </c>
      <c r="E229" s="10" t="s">
        <v>569</v>
      </c>
      <c r="F229" s="10"/>
      <c r="G229" s="13">
        <v>8397103</v>
      </c>
      <c r="H229" s="10" t="s">
        <v>57</v>
      </c>
      <c r="I229" s="14" t="s">
        <v>40</v>
      </c>
    </row>
    <row r="230" spans="1:9" ht="15">
      <c r="A230" s="9">
        <f t="shared" si="2"/>
        <v>227</v>
      </c>
      <c r="B230" s="10" t="s">
        <v>570</v>
      </c>
      <c r="C230" s="42"/>
      <c r="D230" s="10" t="s">
        <v>571</v>
      </c>
      <c r="E230" s="10" t="s">
        <v>572</v>
      </c>
      <c r="F230" s="10"/>
      <c r="G230" s="13">
        <v>27796165</v>
      </c>
      <c r="H230" s="10" t="s">
        <v>100</v>
      </c>
      <c r="I230" s="14" t="s">
        <v>40</v>
      </c>
    </row>
    <row r="231" spans="1:9" ht="15">
      <c r="A231" s="9">
        <f t="shared" si="2"/>
        <v>228</v>
      </c>
      <c r="B231" s="18" t="s">
        <v>573</v>
      </c>
      <c r="C231" s="19"/>
      <c r="D231" s="18" t="s">
        <v>574</v>
      </c>
      <c r="E231" s="18" t="s">
        <v>575</v>
      </c>
      <c r="F231" s="23">
        <v>45911</v>
      </c>
      <c r="G231" s="30">
        <v>3445520</v>
      </c>
      <c r="H231" s="18" t="s">
        <v>90</v>
      </c>
      <c r="I231" s="21" t="s">
        <v>61</v>
      </c>
    </row>
    <row r="232" spans="1:9" ht="15">
      <c r="A232" s="9">
        <f t="shared" si="2"/>
        <v>229</v>
      </c>
      <c r="B232" s="18" t="s">
        <v>576</v>
      </c>
      <c r="C232" s="19"/>
      <c r="D232" s="18" t="s">
        <v>577</v>
      </c>
      <c r="E232" s="18" t="s">
        <v>578</v>
      </c>
      <c r="F232" s="18"/>
      <c r="G232" s="30">
        <v>1834214</v>
      </c>
      <c r="H232" s="18" t="s">
        <v>100</v>
      </c>
      <c r="I232" s="21" t="s">
        <v>61</v>
      </c>
    </row>
    <row r="233" spans="1:9" ht="15">
      <c r="A233" s="9">
        <f t="shared" si="2"/>
        <v>230</v>
      </c>
      <c r="B233" s="18" t="s">
        <v>576</v>
      </c>
      <c r="C233" s="19"/>
      <c r="D233" s="18" t="s">
        <v>579</v>
      </c>
      <c r="E233" s="18" t="s">
        <v>578</v>
      </c>
      <c r="F233" s="18"/>
      <c r="G233" s="30">
        <v>1834214</v>
      </c>
      <c r="H233" s="18" t="s">
        <v>100</v>
      </c>
      <c r="I233" s="21" t="s">
        <v>61</v>
      </c>
    </row>
    <row r="234" spans="1:9" ht="15">
      <c r="A234" s="9">
        <f t="shared" si="2"/>
        <v>231</v>
      </c>
      <c r="B234" s="18" t="s">
        <v>580</v>
      </c>
      <c r="C234" s="19"/>
      <c r="D234" s="18" t="s">
        <v>581</v>
      </c>
      <c r="E234" s="18" t="s">
        <v>582</v>
      </c>
      <c r="F234" s="18"/>
      <c r="G234" s="30">
        <v>1881698</v>
      </c>
      <c r="H234" s="18" t="s">
        <v>96</v>
      </c>
      <c r="I234" s="21" t="s">
        <v>61</v>
      </c>
    </row>
    <row r="235" spans="1:9" ht="15">
      <c r="A235" s="9">
        <f t="shared" si="2"/>
        <v>232</v>
      </c>
      <c r="B235" s="10" t="s">
        <v>583</v>
      </c>
      <c r="C235" s="11"/>
      <c r="D235" s="10" t="s">
        <v>584</v>
      </c>
      <c r="E235" s="10" t="s">
        <v>585</v>
      </c>
      <c r="F235" s="10"/>
      <c r="G235" s="13">
        <v>1976577</v>
      </c>
      <c r="H235" s="10" t="s">
        <v>57</v>
      </c>
      <c r="I235" s="14" t="s">
        <v>40</v>
      </c>
    </row>
    <row r="236" spans="1:9" ht="15">
      <c r="A236" s="9">
        <f t="shared" si="2"/>
        <v>233</v>
      </c>
      <c r="B236" s="10" t="s">
        <v>586</v>
      </c>
      <c r="C236" s="11"/>
      <c r="D236" s="10" t="s">
        <v>587</v>
      </c>
      <c r="E236" s="10" t="s">
        <v>588</v>
      </c>
      <c r="F236" s="10"/>
      <c r="G236" s="13">
        <v>143993273</v>
      </c>
      <c r="H236" s="10" t="s">
        <v>96</v>
      </c>
      <c r="I236" s="14" t="s">
        <v>40</v>
      </c>
    </row>
    <row r="237" spans="1:9" ht="15">
      <c r="A237" s="9">
        <f t="shared" si="2"/>
        <v>234</v>
      </c>
      <c r="B237" s="10" t="s">
        <v>589</v>
      </c>
      <c r="C237" s="11"/>
      <c r="D237" s="10" t="s">
        <v>590</v>
      </c>
      <c r="E237" s="10" t="s">
        <v>591</v>
      </c>
      <c r="F237" s="10"/>
      <c r="G237" s="13">
        <v>4648996</v>
      </c>
      <c r="H237" s="10" t="s">
        <v>57</v>
      </c>
      <c r="I237" s="14" t="s">
        <v>40</v>
      </c>
    </row>
    <row r="238" spans="1:9" ht="15">
      <c r="A238" s="9">
        <f t="shared" si="2"/>
        <v>235</v>
      </c>
      <c r="B238" s="43" t="s">
        <v>592</v>
      </c>
      <c r="C238" s="11"/>
      <c r="D238" s="10" t="s">
        <v>593</v>
      </c>
      <c r="E238" s="44" t="s">
        <v>594</v>
      </c>
      <c r="F238" s="10"/>
      <c r="G238" s="13">
        <v>7791274</v>
      </c>
      <c r="H238" s="10" t="s">
        <v>96</v>
      </c>
      <c r="I238" s="14" t="s">
        <v>40</v>
      </c>
    </row>
    <row r="239" spans="1:9" ht="15">
      <c r="A239" s="9">
        <f t="shared" si="2"/>
        <v>236</v>
      </c>
      <c r="B239" s="43" t="s">
        <v>595</v>
      </c>
      <c r="C239" s="11"/>
      <c r="D239" s="10" t="s">
        <v>596</v>
      </c>
      <c r="E239" s="10" t="s">
        <v>597</v>
      </c>
      <c r="F239" s="12">
        <v>45922</v>
      </c>
      <c r="G239" s="13">
        <v>8525181</v>
      </c>
      <c r="H239" s="10" t="s">
        <v>39</v>
      </c>
      <c r="I239" s="14" t="s">
        <v>40</v>
      </c>
    </row>
    <row r="240" spans="1:9" ht="15">
      <c r="A240" s="9">
        <f t="shared" si="2"/>
        <v>237</v>
      </c>
      <c r="B240" s="45" t="s">
        <v>598</v>
      </c>
      <c r="C240" s="19"/>
      <c r="D240" s="18" t="s">
        <v>599</v>
      </c>
      <c r="E240" s="18" t="s">
        <v>600</v>
      </c>
      <c r="F240" s="18"/>
      <c r="G240" s="30">
        <v>3385210</v>
      </c>
      <c r="H240" s="18" t="s">
        <v>57</v>
      </c>
      <c r="I240" s="21" t="s">
        <v>61</v>
      </c>
    </row>
    <row r="241" spans="1:9" ht="15">
      <c r="A241" s="9">
        <f t="shared" si="2"/>
        <v>238</v>
      </c>
      <c r="B241" s="10" t="s">
        <v>601</v>
      </c>
      <c r="C241" s="11"/>
      <c r="D241" s="10" t="s">
        <v>602</v>
      </c>
      <c r="E241" s="10" t="s">
        <v>603</v>
      </c>
      <c r="F241" s="10"/>
      <c r="G241" s="13">
        <v>28779923</v>
      </c>
      <c r="H241" s="10" t="s">
        <v>39</v>
      </c>
      <c r="I241" s="14" t="s">
        <v>40</v>
      </c>
    </row>
    <row r="242" spans="1:9" ht="15">
      <c r="A242" s="9">
        <f t="shared" si="2"/>
        <v>239</v>
      </c>
      <c r="B242" s="10" t="s">
        <v>604</v>
      </c>
      <c r="C242" s="11"/>
      <c r="D242" s="10" t="s">
        <v>605</v>
      </c>
      <c r="E242" s="10" t="s">
        <v>606</v>
      </c>
      <c r="F242" s="10"/>
      <c r="G242" s="13">
        <v>47658555</v>
      </c>
      <c r="H242" s="10" t="s">
        <v>96</v>
      </c>
      <c r="I242" s="14" t="s">
        <v>40</v>
      </c>
    </row>
    <row r="243" spans="1:9" ht="15">
      <c r="A243" s="9">
        <f t="shared" si="2"/>
        <v>240</v>
      </c>
      <c r="B243" s="10" t="s">
        <v>607</v>
      </c>
      <c r="C243" s="11"/>
      <c r="D243" s="10" t="s">
        <v>608</v>
      </c>
      <c r="E243" s="10" t="s">
        <v>609</v>
      </c>
      <c r="F243" s="10"/>
      <c r="G243" s="13">
        <v>4647060</v>
      </c>
      <c r="H243" s="10" t="s">
        <v>96</v>
      </c>
      <c r="I243" s="14" t="s">
        <v>40</v>
      </c>
    </row>
    <row r="244" spans="1:9" ht="15">
      <c r="A244" s="9">
        <f t="shared" si="2"/>
        <v>241</v>
      </c>
      <c r="B244" s="18" t="s">
        <v>610</v>
      </c>
      <c r="C244" s="19"/>
      <c r="D244" s="18" t="s">
        <v>611</v>
      </c>
      <c r="E244" s="18" t="s">
        <v>612</v>
      </c>
      <c r="F244" s="18"/>
      <c r="G244" s="30">
        <v>2640645</v>
      </c>
      <c r="H244" s="18" t="s">
        <v>90</v>
      </c>
      <c r="I244" s="21" t="s">
        <v>61</v>
      </c>
    </row>
    <row r="245" spans="1:9" ht="15">
      <c r="A245" s="9">
        <f t="shared" si="2"/>
        <v>242</v>
      </c>
      <c r="B245" s="18" t="s">
        <v>610</v>
      </c>
      <c r="C245" s="19"/>
      <c r="D245" s="18" t="s">
        <v>613</v>
      </c>
      <c r="E245" s="18" t="s">
        <v>612</v>
      </c>
      <c r="F245" s="18"/>
      <c r="G245" s="30">
        <v>2640645</v>
      </c>
      <c r="H245" s="18" t="s">
        <v>90</v>
      </c>
      <c r="I245" s="21" t="s">
        <v>61</v>
      </c>
    </row>
    <row r="246" spans="1:9" ht="15">
      <c r="A246" s="9">
        <f t="shared" si="2"/>
        <v>243</v>
      </c>
      <c r="B246" s="10" t="s">
        <v>614</v>
      </c>
      <c r="C246" s="11"/>
      <c r="D246" s="10" t="s">
        <v>615</v>
      </c>
      <c r="E246" s="10" t="s">
        <v>616</v>
      </c>
      <c r="F246" s="10"/>
      <c r="G246" s="13">
        <v>16915696</v>
      </c>
      <c r="H246" s="10" t="s">
        <v>39</v>
      </c>
      <c r="I246" s="14" t="s">
        <v>40</v>
      </c>
    </row>
    <row r="247" spans="1:9" ht="15">
      <c r="A247" s="9">
        <f t="shared" si="2"/>
        <v>244</v>
      </c>
      <c r="B247" s="18" t="s">
        <v>617</v>
      </c>
      <c r="C247" s="19"/>
      <c r="D247" s="18" t="s">
        <v>618</v>
      </c>
      <c r="E247" s="18" t="s">
        <v>619</v>
      </c>
      <c r="F247" s="18"/>
      <c r="G247" s="30">
        <v>31325583</v>
      </c>
      <c r="H247" s="18" t="s">
        <v>57</v>
      </c>
      <c r="I247" s="21" t="s">
        <v>61</v>
      </c>
    </row>
    <row r="248" spans="1:9" ht="15">
      <c r="A248" s="9">
        <f t="shared" si="2"/>
        <v>245</v>
      </c>
      <c r="B248" s="18" t="s">
        <v>617</v>
      </c>
      <c r="C248" s="19"/>
      <c r="D248" s="18" t="s">
        <v>620</v>
      </c>
      <c r="E248" s="18" t="s">
        <v>619</v>
      </c>
      <c r="F248" s="18"/>
      <c r="G248" s="30">
        <v>4271334</v>
      </c>
      <c r="H248" s="18" t="s">
        <v>57</v>
      </c>
      <c r="I248" s="21" t="s">
        <v>61</v>
      </c>
    </row>
    <row r="249" spans="1:9" ht="15">
      <c r="A249" s="9">
        <f t="shared" si="2"/>
        <v>246</v>
      </c>
      <c r="B249" s="18" t="s">
        <v>621</v>
      </c>
      <c r="C249" s="19"/>
      <c r="D249" s="18" t="s">
        <v>622</v>
      </c>
      <c r="E249" s="18" t="s">
        <v>623</v>
      </c>
      <c r="F249" s="23">
        <v>45926</v>
      </c>
      <c r="G249" s="30">
        <v>2596460</v>
      </c>
      <c r="H249" s="18" t="s">
        <v>39</v>
      </c>
      <c r="I249" s="21" t="s">
        <v>61</v>
      </c>
    </row>
    <row r="250" spans="1:9" ht="15">
      <c r="A250" s="9">
        <f t="shared" si="2"/>
        <v>247</v>
      </c>
      <c r="B250" s="18" t="s">
        <v>624</v>
      </c>
      <c r="C250" s="19"/>
      <c r="D250" s="18" t="s">
        <v>625</v>
      </c>
      <c r="E250" s="18" t="s">
        <v>626</v>
      </c>
      <c r="F250" s="18"/>
      <c r="G250" s="30">
        <v>3110632</v>
      </c>
      <c r="H250" s="18" t="s">
        <v>57</v>
      </c>
      <c r="I250" s="21" t="s">
        <v>61</v>
      </c>
    </row>
    <row r="251" spans="1:9" ht="15">
      <c r="A251" s="9">
        <f t="shared" si="2"/>
        <v>248</v>
      </c>
      <c r="B251" s="18" t="s">
        <v>627</v>
      </c>
      <c r="C251" s="19"/>
      <c r="D251" s="18" t="s">
        <v>628</v>
      </c>
      <c r="E251" s="18" t="s">
        <v>629</v>
      </c>
      <c r="F251" s="18"/>
      <c r="G251" s="30">
        <v>5431655</v>
      </c>
      <c r="H251" s="18" t="s">
        <v>100</v>
      </c>
      <c r="I251" s="21" t="s">
        <v>61</v>
      </c>
    </row>
    <row r="252" spans="1:9" ht="15">
      <c r="A252" s="9">
        <f t="shared" si="2"/>
        <v>249</v>
      </c>
      <c r="B252" s="10" t="s">
        <v>592</v>
      </c>
      <c r="C252" s="11"/>
      <c r="D252" s="10" t="s">
        <v>630</v>
      </c>
      <c r="E252" s="10" t="s">
        <v>631</v>
      </c>
      <c r="F252" s="10"/>
      <c r="G252" s="13">
        <v>14220978</v>
      </c>
      <c r="H252" s="10" t="s">
        <v>96</v>
      </c>
      <c r="I252" s="14" t="s">
        <v>40</v>
      </c>
    </row>
    <row r="253" spans="1:9" ht="15">
      <c r="A253" s="9">
        <f t="shared" si="2"/>
        <v>250</v>
      </c>
      <c r="B253" s="10" t="s">
        <v>632</v>
      </c>
      <c r="C253" s="11"/>
      <c r="D253" s="10" t="s">
        <v>633</v>
      </c>
      <c r="E253" s="10" t="s">
        <v>634</v>
      </c>
      <c r="F253" s="10"/>
      <c r="G253" s="13">
        <v>8416905</v>
      </c>
      <c r="H253" s="10" t="s">
        <v>96</v>
      </c>
      <c r="I253" s="14" t="s">
        <v>40</v>
      </c>
    </row>
    <row r="254" spans="1:9" ht="15">
      <c r="A254" s="9">
        <f t="shared" si="2"/>
        <v>251</v>
      </c>
      <c r="B254" s="10" t="s">
        <v>635</v>
      </c>
      <c r="C254" s="11"/>
      <c r="D254" s="10" t="s">
        <v>636</v>
      </c>
      <c r="E254" s="10" t="s">
        <v>637</v>
      </c>
      <c r="F254" s="10"/>
      <c r="G254" s="13">
        <v>9000148</v>
      </c>
      <c r="H254" s="10" t="s">
        <v>96</v>
      </c>
      <c r="I254" s="14" t="s">
        <v>40</v>
      </c>
    </row>
    <row r="255" spans="1:9" ht="15">
      <c r="A255" s="9">
        <f t="shared" si="2"/>
        <v>252</v>
      </c>
      <c r="B255" s="10" t="s">
        <v>638</v>
      </c>
      <c r="C255" s="11"/>
      <c r="D255" s="10" t="s">
        <v>639</v>
      </c>
      <c r="E255" s="10" t="s">
        <v>640</v>
      </c>
      <c r="F255" s="10"/>
      <c r="G255" s="13">
        <v>28099218</v>
      </c>
      <c r="H255" s="10" t="s">
        <v>96</v>
      </c>
      <c r="I255" s="14" t="s">
        <v>40</v>
      </c>
    </row>
    <row r="256" spans="1:9" ht="15">
      <c r="A256" s="9">
        <f t="shared" si="2"/>
        <v>253</v>
      </c>
      <c r="B256" s="10" t="s">
        <v>641</v>
      </c>
      <c r="C256" s="11"/>
      <c r="D256" s="10" t="s">
        <v>6</v>
      </c>
      <c r="E256" s="10" t="s">
        <v>642</v>
      </c>
      <c r="F256" s="10"/>
      <c r="G256" s="13">
        <v>65998239</v>
      </c>
      <c r="H256" s="10" t="s">
        <v>57</v>
      </c>
      <c r="I256" s="14" t="s">
        <v>40</v>
      </c>
    </row>
    <row r="257" spans="1:9" ht="15">
      <c r="A257" s="9">
        <f t="shared" si="2"/>
        <v>254</v>
      </c>
      <c r="B257" s="10" t="s">
        <v>643</v>
      </c>
      <c r="C257" s="11"/>
      <c r="D257" s="10" t="s">
        <v>644</v>
      </c>
      <c r="E257" s="10" t="s">
        <v>645</v>
      </c>
      <c r="F257" s="10"/>
      <c r="G257" s="13">
        <v>2258268</v>
      </c>
      <c r="H257" s="10" t="s">
        <v>100</v>
      </c>
      <c r="I257" s="14" t="s">
        <v>40</v>
      </c>
    </row>
    <row r="258" spans="1:9" ht="15">
      <c r="A258" s="9">
        <f t="shared" si="2"/>
        <v>255</v>
      </c>
      <c r="B258" s="10" t="s">
        <v>646</v>
      </c>
      <c r="C258" s="11"/>
      <c r="D258" s="10" t="s">
        <v>647</v>
      </c>
      <c r="E258" s="10" t="s">
        <v>648</v>
      </c>
      <c r="F258" s="12">
        <v>45928</v>
      </c>
      <c r="G258" s="13">
        <v>1285115</v>
      </c>
      <c r="H258" s="10" t="s">
        <v>96</v>
      </c>
      <c r="I258" s="14" t="s">
        <v>40</v>
      </c>
    </row>
    <row r="259" spans="1:9" ht="15">
      <c r="A259" s="9">
        <f t="shared" si="2"/>
        <v>256</v>
      </c>
      <c r="B259" s="10" t="s">
        <v>649</v>
      </c>
      <c r="C259" s="11"/>
      <c r="D259" s="10" t="s">
        <v>650</v>
      </c>
      <c r="E259" s="10" t="s">
        <v>651</v>
      </c>
      <c r="F259" s="10"/>
      <c r="G259" s="13">
        <v>22577530</v>
      </c>
      <c r="H259" s="10" t="s">
        <v>100</v>
      </c>
      <c r="I259" s="14" t="s">
        <v>40</v>
      </c>
    </row>
    <row r="260" spans="1:9" ht="15">
      <c r="A260" s="9">
        <f t="shared" si="2"/>
        <v>257</v>
      </c>
      <c r="B260" s="10" t="s">
        <v>652</v>
      </c>
      <c r="C260" s="11"/>
      <c r="D260" s="10" t="s">
        <v>653</v>
      </c>
      <c r="E260" s="10" t="s">
        <v>654</v>
      </c>
      <c r="F260" s="10"/>
      <c r="G260" s="13">
        <v>11059814</v>
      </c>
      <c r="H260" s="10" t="s">
        <v>39</v>
      </c>
      <c r="I260" s="14" t="s">
        <v>40</v>
      </c>
    </row>
    <row r="261" spans="1:9" ht="15">
      <c r="A261" s="9">
        <f t="shared" si="2"/>
        <v>258</v>
      </c>
      <c r="B261" s="10" t="s">
        <v>655</v>
      </c>
      <c r="C261" s="11"/>
      <c r="D261" s="10" t="s">
        <v>656</v>
      </c>
      <c r="E261" s="10" t="s">
        <v>657</v>
      </c>
      <c r="F261" s="10"/>
      <c r="G261" s="13">
        <v>7740855</v>
      </c>
      <c r="H261" s="10" t="s">
        <v>57</v>
      </c>
      <c r="I261" s="14" t="s">
        <v>40</v>
      </c>
    </row>
    <row r="262" spans="1:9" ht="15">
      <c r="A262" s="9">
        <f t="shared" si="2"/>
        <v>259</v>
      </c>
      <c r="B262" s="10" t="s">
        <v>658</v>
      </c>
      <c r="C262" s="11"/>
      <c r="D262" s="10" t="s">
        <v>659</v>
      </c>
      <c r="E262" s="10" t="s">
        <v>660</v>
      </c>
      <c r="F262" s="10"/>
      <c r="G262" s="13">
        <v>5887636</v>
      </c>
      <c r="H262" s="10" t="s">
        <v>100</v>
      </c>
      <c r="I262" s="14" t="s">
        <v>40</v>
      </c>
    </row>
    <row r="263" spans="1:9" ht="15">
      <c r="A263" s="17">
        <f t="shared" si="2"/>
        <v>260</v>
      </c>
      <c r="B263" s="18" t="s">
        <v>661</v>
      </c>
      <c r="C263" s="19"/>
      <c r="D263" s="18" t="s">
        <v>662</v>
      </c>
      <c r="E263" s="18" t="s">
        <v>663</v>
      </c>
      <c r="F263" s="18"/>
      <c r="G263" s="30">
        <v>1924825</v>
      </c>
      <c r="H263" s="18" t="s">
        <v>39</v>
      </c>
      <c r="I263" s="21" t="s">
        <v>61</v>
      </c>
    </row>
    <row r="264" spans="1:9" ht="15">
      <c r="A264" s="17">
        <f t="shared" si="2"/>
        <v>261</v>
      </c>
      <c r="B264" s="18" t="s">
        <v>664</v>
      </c>
      <c r="C264" s="19"/>
      <c r="D264" s="18" t="s">
        <v>665</v>
      </c>
      <c r="E264" s="18" t="s">
        <v>666</v>
      </c>
      <c r="F264" s="18"/>
      <c r="G264" s="30">
        <v>3137913</v>
      </c>
      <c r="H264" s="18" t="s">
        <v>90</v>
      </c>
      <c r="I264" s="21" t="s">
        <v>61</v>
      </c>
    </row>
    <row r="265" spans="1:9" ht="15">
      <c r="A265" s="17">
        <f t="shared" si="2"/>
        <v>262</v>
      </c>
      <c r="B265" s="18" t="s">
        <v>667</v>
      </c>
      <c r="C265" s="19"/>
      <c r="D265" s="18" t="s">
        <v>668</v>
      </c>
      <c r="E265" s="18" t="s">
        <v>669</v>
      </c>
      <c r="F265" s="18"/>
      <c r="G265" s="30">
        <v>1299704</v>
      </c>
      <c r="H265" s="18" t="s">
        <v>57</v>
      </c>
      <c r="I265" s="21" t="s">
        <v>61</v>
      </c>
    </row>
    <row r="266" spans="1:9" ht="15">
      <c r="A266" s="17">
        <f t="shared" si="2"/>
        <v>263</v>
      </c>
      <c r="B266" s="18" t="s">
        <v>670</v>
      </c>
      <c r="C266" s="19"/>
      <c r="D266" s="18" t="s">
        <v>671</v>
      </c>
      <c r="E266" s="18" t="s">
        <v>672</v>
      </c>
      <c r="F266" s="18"/>
      <c r="G266" s="30">
        <v>2252816</v>
      </c>
      <c r="H266" s="18" t="s">
        <v>39</v>
      </c>
      <c r="I266" s="21" t="s">
        <v>61</v>
      </c>
    </row>
    <row r="267" spans="1:9" ht="15">
      <c r="A267" s="17">
        <f t="shared" si="2"/>
        <v>264</v>
      </c>
      <c r="B267" s="18" t="s">
        <v>673</v>
      </c>
      <c r="C267" s="19"/>
      <c r="D267" s="18" t="s">
        <v>674</v>
      </c>
      <c r="E267" s="18" t="s">
        <v>675</v>
      </c>
      <c r="F267" s="23">
        <v>45929</v>
      </c>
      <c r="G267" s="30">
        <v>2129645</v>
      </c>
      <c r="H267" s="18" t="s">
        <v>39</v>
      </c>
      <c r="I267" s="21" t="s">
        <v>61</v>
      </c>
    </row>
    <row r="268" spans="1:9" ht="15">
      <c r="A268" s="17">
        <f t="shared" si="2"/>
        <v>265</v>
      </c>
      <c r="B268" s="18" t="s">
        <v>676</v>
      </c>
      <c r="C268" s="19"/>
      <c r="D268" s="18" t="s">
        <v>677</v>
      </c>
      <c r="E268" s="18" t="s">
        <v>678</v>
      </c>
      <c r="F268" s="18"/>
      <c r="G268" s="30">
        <v>2199974</v>
      </c>
      <c r="H268" s="18" t="s">
        <v>90</v>
      </c>
      <c r="I268" s="21" t="s">
        <v>61</v>
      </c>
    </row>
    <row r="269" spans="1:9" ht="15">
      <c r="A269" s="17">
        <f t="shared" si="2"/>
        <v>266</v>
      </c>
      <c r="B269" s="18" t="s">
        <v>679</v>
      </c>
      <c r="C269" s="19"/>
      <c r="D269" s="18" t="s">
        <v>680</v>
      </c>
      <c r="E269" s="18" t="s">
        <v>681</v>
      </c>
      <c r="F269" s="18"/>
      <c r="G269" s="30">
        <v>1354581</v>
      </c>
      <c r="H269" s="18" t="s">
        <v>57</v>
      </c>
      <c r="I269" s="21" t="s">
        <v>61</v>
      </c>
    </row>
    <row r="270" spans="1:9" ht="15">
      <c r="A270" s="9">
        <f t="shared" si="2"/>
        <v>267</v>
      </c>
      <c r="B270" s="10" t="s">
        <v>682</v>
      </c>
      <c r="C270" s="11"/>
      <c r="D270" s="10" t="s">
        <v>683</v>
      </c>
      <c r="E270" s="10" t="s">
        <v>684</v>
      </c>
      <c r="F270" s="10"/>
      <c r="G270" s="13">
        <v>6035336</v>
      </c>
      <c r="H270" s="10" t="s">
        <v>100</v>
      </c>
      <c r="I270" s="14" t="s">
        <v>40</v>
      </c>
    </row>
    <row r="271" spans="1:9" ht="15">
      <c r="A271" s="17">
        <f t="shared" si="2"/>
        <v>268</v>
      </c>
      <c r="B271" s="18" t="s">
        <v>14</v>
      </c>
      <c r="C271" s="19"/>
      <c r="D271" s="18" t="s">
        <v>13</v>
      </c>
      <c r="E271" s="18" t="s">
        <v>685</v>
      </c>
      <c r="F271" s="18"/>
      <c r="G271" s="30">
        <v>1926000</v>
      </c>
      <c r="H271" s="18" t="s">
        <v>96</v>
      </c>
      <c r="I271" s="21" t="s">
        <v>61</v>
      </c>
    </row>
    <row r="272" spans="1:9" ht="15">
      <c r="A272" s="17">
        <f t="shared" si="2"/>
        <v>269</v>
      </c>
      <c r="B272" s="18" t="s">
        <v>686</v>
      </c>
      <c r="C272" s="19"/>
      <c r="D272" s="18" t="s">
        <v>687</v>
      </c>
      <c r="E272" s="18" t="s">
        <v>688</v>
      </c>
      <c r="F272" s="18"/>
      <c r="G272" s="30">
        <v>1500073</v>
      </c>
      <c r="H272" s="18" t="s">
        <v>96</v>
      </c>
      <c r="I272" s="21" t="s">
        <v>61</v>
      </c>
    </row>
    <row r="273" spans="1:9" ht="15">
      <c r="A273" s="17">
        <f t="shared" si="2"/>
        <v>270</v>
      </c>
      <c r="B273" s="18" t="s">
        <v>5</v>
      </c>
      <c r="C273" s="19"/>
      <c r="D273" s="18" t="s">
        <v>33</v>
      </c>
      <c r="E273" s="18" t="s">
        <v>34</v>
      </c>
      <c r="F273" s="18"/>
      <c r="G273" s="30">
        <v>2454382</v>
      </c>
      <c r="H273" s="18" t="s">
        <v>90</v>
      </c>
      <c r="I273" s="21" t="s">
        <v>61</v>
      </c>
    </row>
    <row r="274" spans="1:9" ht="15">
      <c r="A274" s="17">
        <f t="shared" si="2"/>
        <v>271</v>
      </c>
      <c r="B274" s="18" t="s">
        <v>5</v>
      </c>
      <c r="C274" s="19"/>
      <c r="D274" s="18" t="s">
        <v>31</v>
      </c>
      <c r="E274" s="18" t="s">
        <v>32</v>
      </c>
      <c r="F274" s="18"/>
      <c r="G274" s="30">
        <v>2682675</v>
      </c>
      <c r="H274" s="18" t="s">
        <v>90</v>
      </c>
      <c r="I274" s="21" t="s">
        <v>61</v>
      </c>
    </row>
    <row r="275" spans="1:9" ht="15">
      <c r="A275" s="9">
        <f t="shared" si="2"/>
        <v>272</v>
      </c>
      <c r="B275" s="10" t="s">
        <v>689</v>
      </c>
      <c r="C275" s="11"/>
      <c r="D275" s="10" t="s">
        <v>690</v>
      </c>
      <c r="E275" s="10" t="s">
        <v>691</v>
      </c>
      <c r="F275" s="10"/>
      <c r="G275" s="13">
        <v>79167850</v>
      </c>
      <c r="H275" s="10" t="s">
        <v>96</v>
      </c>
      <c r="I275" s="14" t="s">
        <v>40</v>
      </c>
    </row>
    <row r="276" spans="1:9" ht="15">
      <c r="A276" s="9">
        <f t="shared" si="2"/>
        <v>273</v>
      </c>
      <c r="B276" s="10" t="s">
        <v>692</v>
      </c>
      <c r="C276" s="11"/>
      <c r="D276" s="10" t="s">
        <v>693</v>
      </c>
      <c r="E276" s="10" t="s">
        <v>694</v>
      </c>
      <c r="F276" s="10"/>
      <c r="G276" s="13">
        <v>42572216</v>
      </c>
      <c r="H276" s="10" t="s">
        <v>39</v>
      </c>
      <c r="I276" s="14" t="s">
        <v>40</v>
      </c>
    </row>
    <row r="277" spans="1:9" ht="15">
      <c r="A277" s="9">
        <f t="shared" si="2"/>
        <v>274</v>
      </c>
      <c r="B277" s="10" t="s">
        <v>695</v>
      </c>
      <c r="C277" s="11"/>
      <c r="D277" s="10" t="s">
        <v>696</v>
      </c>
      <c r="E277" s="10" t="s">
        <v>697</v>
      </c>
      <c r="F277" s="10"/>
      <c r="G277" s="13">
        <v>2007925</v>
      </c>
      <c r="H277" s="10" t="s">
        <v>96</v>
      </c>
      <c r="I277" s="14" t="s">
        <v>40</v>
      </c>
    </row>
    <row r="278" spans="1:9" ht="15">
      <c r="A278" s="9">
        <f t="shared" si="2"/>
        <v>275</v>
      </c>
      <c r="B278" s="10" t="s">
        <v>592</v>
      </c>
      <c r="C278" s="11"/>
      <c r="D278" s="10" t="s">
        <v>698</v>
      </c>
      <c r="E278" s="10" t="s">
        <v>699</v>
      </c>
      <c r="F278" s="10"/>
      <c r="G278" s="13">
        <v>12137459</v>
      </c>
      <c r="H278" s="10" t="s">
        <v>96</v>
      </c>
      <c r="I278" s="14" t="s">
        <v>40</v>
      </c>
    </row>
    <row r="279" spans="1:9" ht="12.75">
      <c r="A279" s="46">
        <f t="shared" si="2"/>
        <v>276</v>
      </c>
      <c r="B279" s="47"/>
      <c r="C279" s="48"/>
      <c r="D279" s="47"/>
      <c r="E279" s="47"/>
      <c r="F279" s="47"/>
      <c r="G279" s="49"/>
      <c r="H279" s="47"/>
      <c r="I279" s="3"/>
    </row>
    <row r="280" spans="1:9" ht="12.75">
      <c r="A280" s="46">
        <f t="shared" si="2"/>
        <v>277</v>
      </c>
      <c r="B280" s="47"/>
      <c r="C280" s="48"/>
      <c r="D280" s="47"/>
      <c r="E280" s="47"/>
      <c r="F280" s="47"/>
      <c r="G280" s="49"/>
      <c r="H280" s="47"/>
      <c r="I280" s="3"/>
    </row>
    <row r="281" spans="1:9" ht="12.75">
      <c r="A281" s="46">
        <f t="shared" si="2"/>
        <v>278</v>
      </c>
      <c r="B281" s="47"/>
      <c r="C281" s="48"/>
      <c r="D281" s="47"/>
      <c r="E281" s="47"/>
      <c r="F281" s="47"/>
      <c r="G281" s="49"/>
      <c r="H281" s="47"/>
      <c r="I281" s="3"/>
    </row>
    <row r="282" spans="1:9" ht="12.75">
      <c r="A282" s="46">
        <f t="shared" si="2"/>
        <v>279</v>
      </c>
      <c r="B282" s="47"/>
      <c r="C282" s="48"/>
      <c r="D282" s="47"/>
      <c r="E282" s="47"/>
      <c r="F282" s="47"/>
      <c r="G282" s="49"/>
      <c r="H282" s="47"/>
      <c r="I282" s="3"/>
    </row>
    <row r="283" spans="1:9" ht="12.75">
      <c r="A283" s="46">
        <f t="shared" si="2"/>
        <v>280</v>
      </c>
      <c r="B283" s="47"/>
      <c r="C283" s="48"/>
      <c r="D283" s="47"/>
      <c r="E283" s="47"/>
      <c r="F283" s="47"/>
      <c r="G283" s="49"/>
      <c r="H283" s="47"/>
      <c r="I283" s="3"/>
    </row>
    <row r="284" spans="1:9" ht="12.75">
      <c r="A284" s="46">
        <f t="shared" si="2"/>
        <v>281</v>
      </c>
      <c r="B284" s="47"/>
      <c r="C284" s="48"/>
      <c r="D284" s="47"/>
      <c r="E284" s="47"/>
      <c r="F284" s="47"/>
      <c r="G284" s="49"/>
      <c r="H284" s="47"/>
      <c r="I284" s="3"/>
    </row>
    <row r="285" spans="1:9" ht="12.75">
      <c r="G285" s="50"/>
    </row>
    <row r="286" spans="1:9" ht="12.75">
      <c r="G286" s="50"/>
    </row>
    <row r="287" spans="1:9" ht="12.75">
      <c r="G287" s="50"/>
    </row>
    <row r="288" spans="1:9" ht="12.75">
      <c r="G288" s="50"/>
    </row>
    <row r="289" spans="7:7" ht="12.75">
      <c r="G289" s="50"/>
    </row>
    <row r="290" spans="7:7" ht="12.75">
      <c r="G290" s="50"/>
    </row>
    <row r="291" spans="7:7" ht="12.75">
      <c r="G291" s="50"/>
    </row>
    <row r="292" spans="7:7" ht="12.75">
      <c r="G292" s="50"/>
    </row>
    <row r="293" spans="7:7" ht="12.75">
      <c r="G293" s="50"/>
    </row>
    <row r="294" spans="7:7" ht="12.75">
      <c r="G294" s="50"/>
    </row>
    <row r="295" spans="7:7" ht="12.75">
      <c r="G295" s="50"/>
    </row>
    <row r="296" spans="7:7" ht="12.75">
      <c r="G296" s="50"/>
    </row>
    <row r="297" spans="7:7" ht="12.75">
      <c r="G297" s="50"/>
    </row>
    <row r="298" spans="7:7" ht="12.75">
      <c r="G298" s="50"/>
    </row>
    <row r="299" spans="7:7" ht="12.75">
      <c r="G299" s="50"/>
    </row>
    <row r="300" spans="7:7" ht="12.75">
      <c r="G300" s="50"/>
    </row>
    <row r="301" spans="7:7" ht="12.75">
      <c r="G301" s="50"/>
    </row>
    <row r="302" spans="7:7" ht="12.75">
      <c r="G302" s="50"/>
    </row>
    <row r="303" spans="7:7" ht="12.75">
      <c r="G303" s="50"/>
    </row>
    <row r="304" spans="7:7" ht="12.75">
      <c r="G304" s="50"/>
    </row>
    <row r="305" spans="7:7" ht="12.75">
      <c r="G305" s="50"/>
    </row>
    <row r="306" spans="7:7" ht="12.75">
      <c r="G306" s="50"/>
    </row>
    <row r="307" spans="7:7" ht="12.75">
      <c r="G307" s="50"/>
    </row>
    <row r="308" spans="7:7" ht="12.75">
      <c r="G308" s="50"/>
    </row>
    <row r="309" spans="7:7" ht="12.75">
      <c r="G309" s="50"/>
    </row>
    <row r="310" spans="7:7" ht="12.75">
      <c r="G310" s="50"/>
    </row>
    <row r="311" spans="7:7" ht="12.75">
      <c r="G311" s="50"/>
    </row>
    <row r="312" spans="7:7" ht="12.75">
      <c r="G312" s="50"/>
    </row>
    <row r="313" spans="7:7" ht="12.75">
      <c r="G313" s="50"/>
    </row>
    <row r="314" spans="7:7" ht="12.75">
      <c r="G314" s="50"/>
    </row>
    <row r="315" spans="7:7" ht="12.75">
      <c r="G315" s="50"/>
    </row>
    <row r="316" spans="7:7" ht="12.75">
      <c r="G316" s="50"/>
    </row>
    <row r="317" spans="7:7" ht="12.75">
      <c r="G317" s="50"/>
    </row>
    <row r="318" spans="7:7" ht="12.75">
      <c r="G318" s="50"/>
    </row>
    <row r="319" spans="7:7" ht="12.75">
      <c r="G319" s="50"/>
    </row>
    <row r="320" spans="7:7" ht="12.75">
      <c r="G320" s="50"/>
    </row>
    <row r="321" spans="7:7" ht="12.75">
      <c r="G321" s="50"/>
    </row>
    <row r="322" spans="7:7" ht="12.75">
      <c r="G322" s="50"/>
    </row>
    <row r="323" spans="7:7" ht="12.75">
      <c r="G323" s="50"/>
    </row>
    <row r="324" spans="7:7" ht="12.75">
      <c r="G324" s="50"/>
    </row>
    <row r="325" spans="7:7" ht="12.75">
      <c r="G325" s="50"/>
    </row>
    <row r="326" spans="7:7" ht="12.75">
      <c r="G326" s="50"/>
    </row>
    <row r="327" spans="7:7" ht="12.75">
      <c r="G327" s="50"/>
    </row>
    <row r="328" spans="7:7" ht="12.75">
      <c r="G328" s="50"/>
    </row>
    <row r="329" spans="7:7" ht="12.75">
      <c r="G329" s="50"/>
    </row>
    <row r="330" spans="7:7" ht="12.75">
      <c r="G330" s="50"/>
    </row>
    <row r="331" spans="7:7" ht="12.75">
      <c r="G331" s="50"/>
    </row>
    <row r="332" spans="7:7" ht="12.75">
      <c r="G332" s="50"/>
    </row>
    <row r="333" spans="7:7" ht="12.75">
      <c r="G333" s="50"/>
    </row>
    <row r="334" spans="7:7" ht="12.75">
      <c r="G334" s="50"/>
    </row>
    <row r="335" spans="7:7" ht="12.75">
      <c r="G335" s="50"/>
    </row>
    <row r="336" spans="7:7" ht="12.75">
      <c r="G336" s="50"/>
    </row>
    <row r="337" spans="7:7" ht="12.75">
      <c r="G337" s="50"/>
    </row>
    <row r="338" spans="7:7" ht="12.75">
      <c r="G338" s="50"/>
    </row>
    <row r="339" spans="7:7" ht="12.75">
      <c r="G339" s="50"/>
    </row>
    <row r="340" spans="7:7" ht="12.75">
      <c r="G340" s="50"/>
    </row>
    <row r="341" spans="7:7" ht="12.75">
      <c r="G341" s="50"/>
    </row>
    <row r="342" spans="7:7" ht="12.75">
      <c r="G342" s="50"/>
    </row>
    <row r="343" spans="7:7" ht="12.75">
      <c r="G343" s="50"/>
    </row>
    <row r="344" spans="7:7" ht="12.75">
      <c r="G344" s="50"/>
    </row>
    <row r="345" spans="7:7" ht="12.75">
      <c r="G345" s="50"/>
    </row>
    <row r="346" spans="7:7" ht="12.75">
      <c r="G346" s="50"/>
    </row>
    <row r="347" spans="7:7" ht="12.75">
      <c r="G347" s="50"/>
    </row>
    <row r="348" spans="7:7" ht="12.75">
      <c r="G348" s="50"/>
    </row>
    <row r="349" spans="7:7" ht="12.75">
      <c r="G349" s="50"/>
    </row>
    <row r="350" spans="7:7" ht="12.75">
      <c r="G350" s="50"/>
    </row>
    <row r="351" spans="7:7" ht="12.75">
      <c r="G351" s="50"/>
    </row>
    <row r="352" spans="7:7" ht="12.75">
      <c r="G352" s="50"/>
    </row>
    <row r="353" spans="7:7" ht="12.75">
      <c r="G353" s="50"/>
    </row>
    <row r="354" spans="7:7" ht="12.75">
      <c r="G354" s="50"/>
    </row>
    <row r="355" spans="7:7" ht="12.75">
      <c r="G355" s="50"/>
    </row>
    <row r="356" spans="7:7" ht="12.75">
      <c r="G356" s="50"/>
    </row>
    <row r="357" spans="7:7" ht="12.75">
      <c r="G357" s="50"/>
    </row>
    <row r="358" spans="7:7" ht="12.75">
      <c r="G358" s="50"/>
    </row>
    <row r="359" spans="7:7" ht="12.75">
      <c r="G359" s="50"/>
    </row>
    <row r="360" spans="7:7" ht="12.75">
      <c r="G360" s="50"/>
    </row>
    <row r="361" spans="7:7" ht="12.75">
      <c r="G361" s="50"/>
    </row>
    <row r="362" spans="7:7" ht="12.75">
      <c r="G362" s="50"/>
    </row>
    <row r="363" spans="7:7" ht="12.75">
      <c r="G363" s="50"/>
    </row>
    <row r="364" spans="7:7" ht="12.75">
      <c r="G364" s="50"/>
    </row>
    <row r="365" spans="7:7" ht="12.75">
      <c r="G365" s="50"/>
    </row>
    <row r="366" spans="7:7" ht="12.75">
      <c r="G366" s="50"/>
    </row>
    <row r="367" spans="7:7" ht="12.75">
      <c r="G367" s="50"/>
    </row>
    <row r="368" spans="7:7" ht="12.75">
      <c r="G368" s="50"/>
    </row>
    <row r="369" spans="7:7" ht="12.75">
      <c r="G369" s="50"/>
    </row>
    <row r="370" spans="7:7" ht="12.75">
      <c r="G370" s="50"/>
    </row>
    <row r="371" spans="7:7" ht="12.75">
      <c r="G371" s="50"/>
    </row>
    <row r="372" spans="7:7" ht="12.75">
      <c r="G372" s="50"/>
    </row>
    <row r="373" spans="7:7" ht="12.75">
      <c r="G373" s="50"/>
    </row>
    <row r="374" spans="7:7" ht="12.75">
      <c r="G374" s="50"/>
    </row>
    <row r="375" spans="7:7" ht="12.75">
      <c r="G375" s="50"/>
    </row>
    <row r="376" spans="7:7" ht="12.75">
      <c r="G376" s="50"/>
    </row>
    <row r="377" spans="7:7" ht="12.75">
      <c r="G377" s="50"/>
    </row>
    <row r="378" spans="7:7" ht="12.75">
      <c r="G378" s="50"/>
    </row>
    <row r="379" spans="7:7" ht="12.75">
      <c r="G379" s="50"/>
    </row>
    <row r="380" spans="7:7" ht="12.75">
      <c r="G380" s="50"/>
    </row>
    <row r="381" spans="7:7" ht="12.75">
      <c r="G381" s="50"/>
    </row>
    <row r="382" spans="7:7" ht="12.75">
      <c r="G382" s="50"/>
    </row>
    <row r="383" spans="7:7" ht="12.75">
      <c r="G383" s="50"/>
    </row>
    <row r="384" spans="7:7" ht="12.75">
      <c r="G384" s="50"/>
    </row>
    <row r="385" spans="7:7" ht="12.75">
      <c r="G385" s="50"/>
    </row>
    <row r="386" spans="7:7" ht="12.75">
      <c r="G386" s="50"/>
    </row>
    <row r="387" spans="7:7" ht="12.75">
      <c r="G387" s="50"/>
    </row>
    <row r="388" spans="7:7" ht="12.75">
      <c r="G388" s="50"/>
    </row>
    <row r="389" spans="7:7" ht="12.75">
      <c r="G389" s="50"/>
    </row>
    <row r="390" spans="7:7" ht="12.75">
      <c r="G390" s="50"/>
    </row>
    <row r="391" spans="7:7" ht="12.75">
      <c r="G391" s="50"/>
    </row>
    <row r="392" spans="7:7" ht="12.75">
      <c r="G392" s="50"/>
    </row>
    <row r="393" spans="7:7" ht="12.75">
      <c r="G393" s="50"/>
    </row>
    <row r="394" spans="7:7" ht="12.75">
      <c r="G394" s="50"/>
    </row>
    <row r="395" spans="7:7" ht="12.75">
      <c r="G395" s="50"/>
    </row>
    <row r="396" spans="7:7" ht="12.75">
      <c r="G396" s="50"/>
    </row>
    <row r="397" spans="7:7" ht="12.75">
      <c r="G397" s="50"/>
    </row>
    <row r="398" spans="7:7" ht="12.75">
      <c r="G398" s="50"/>
    </row>
    <row r="399" spans="7:7" ht="12.75">
      <c r="G399" s="50"/>
    </row>
    <row r="400" spans="7:7" ht="12.75">
      <c r="G400" s="50"/>
    </row>
    <row r="401" spans="7:7" ht="12.75">
      <c r="G401" s="50"/>
    </row>
    <row r="402" spans="7:7" ht="12.75">
      <c r="G402" s="50"/>
    </row>
    <row r="403" spans="7:7" ht="12.75">
      <c r="G403" s="50"/>
    </row>
    <row r="404" spans="7:7" ht="12.75">
      <c r="G404" s="50"/>
    </row>
    <row r="405" spans="7:7" ht="12.75">
      <c r="G405" s="50"/>
    </row>
    <row r="406" spans="7:7" ht="12.75">
      <c r="G406" s="50"/>
    </row>
    <row r="407" spans="7:7" ht="12.75">
      <c r="G407" s="50"/>
    </row>
    <row r="408" spans="7:7" ht="12.75">
      <c r="G408" s="50"/>
    </row>
    <row r="409" spans="7:7" ht="12.75">
      <c r="G409" s="50"/>
    </row>
    <row r="410" spans="7:7" ht="12.75">
      <c r="G410" s="50"/>
    </row>
    <row r="411" spans="7:7" ht="12.75">
      <c r="G411" s="50"/>
    </row>
    <row r="412" spans="7:7" ht="12.75">
      <c r="G412" s="50"/>
    </row>
    <row r="413" spans="7:7" ht="12.75">
      <c r="G413" s="50"/>
    </row>
    <row r="414" spans="7:7" ht="12.75">
      <c r="G414" s="50"/>
    </row>
    <row r="415" spans="7:7" ht="12.75">
      <c r="G415" s="50"/>
    </row>
    <row r="416" spans="7:7" ht="12.75">
      <c r="G416" s="50"/>
    </row>
    <row r="417" spans="7:7" ht="12.75">
      <c r="G417" s="50"/>
    </row>
    <row r="418" spans="7:7" ht="12.75">
      <c r="G418" s="50"/>
    </row>
    <row r="419" spans="7:7" ht="12.75">
      <c r="G419" s="50"/>
    </row>
    <row r="420" spans="7:7" ht="12.75">
      <c r="G420" s="50"/>
    </row>
    <row r="421" spans="7:7" ht="12.75">
      <c r="G421" s="50"/>
    </row>
    <row r="422" spans="7:7" ht="12.75">
      <c r="G422" s="50"/>
    </row>
    <row r="423" spans="7:7" ht="12.75">
      <c r="G423" s="50"/>
    </row>
    <row r="424" spans="7:7" ht="12.75">
      <c r="G424" s="50"/>
    </row>
    <row r="425" spans="7:7" ht="12.75">
      <c r="G425" s="50"/>
    </row>
    <row r="426" spans="7:7" ht="12.75">
      <c r="G426" s="50"/>
    </row>
    <row r="427" spans="7:7" ht="12.75">
      <c r="G427" s="50"/>
    </row>
    <row r="428" spans="7:7" ht="12.75">
      <c r="G428" s="50"/>
    </row>
    <row r="429" spans="7:7" ht="12.75">
      <c r="G429" s="50"/>
    </row>
    <row r="430" spans="7:7" ht="12.75">
      <c r="G430" s="50"/>
    </row>
    <row r="431" spans="7:7" ht="12.75">
      <c r="G431" s="50"/>
    </row>
    <row r="432" spans="7:7" ht="12.75">
      <c r="G432" s="50"/>
    </row>
    <row r="433" spans="7:7" ht="12.75">
      <c r="G433" s="50"/>
    </row>
    <row r="434" spans="7:7" ht="12.75">
      <c r="G434" s="50"/>
    </row>
    <row r="435" spans="7:7" ht="12.75">
      <c r="G435" s="50"/>
    </row>
    <row r="436" spans="7:7" ht="12.75">
      <c r="G436" s="50"/>
    </row>
    <row r="437" spans="7:7" ht="12.75">
      <c r="G437" s="50"/>
    </row>
    <row r="438" spans="7:7" ht="12.75">
      <c r="G438" s="50"/>
    </row>
    <row r="439" spans="7:7" ht="12.75">
      <c r="G439" s="50"/>
    </row>
    <row r="440" spans="7:7" ht="12.75">
      <c r="G440" s="50"/>
    </row>
    <row r="441" spans="7:7" ht="12.75">
      <c r="G441" s="50"/>
    </row>
    <row r="442" spans="7:7" ht="12.75">
      <c r="G442" s="50"/>
    </row>
    <row r="443" spans="7:7" ht="12.75">
      <c r="G443" s="50"/>
    </row>
    <row r="444" spans="7:7" ht="12.75">
      <c r="G444" s="50"/>
    </row>
    <row r="445" spans="7:7" ht="12.75">
      <c r="G445" s="50"/>
    </row>
    <row r="446" spans="7:7" ht="12.75">
      <c r="G446" s="50"/>
    </row>
    <row r="447" spans="7:7" ht="12.75">
      <c r="G447" s="50"/>
    </row>
    <row r="448" spans="7:7" ht="12.75">
      <c r="G448" s="50"/>
    </row>
    <row r="449" spans="7:7" ht="12.75">
      <c r="G449" s="50"/>
    </row>
    <row r="450" spans="7:7" ht="12.75">
      <c r="G450" s="50"/>
    </row>
    <row r="451" spans="7:7" ht="12.75">
      <c r="G451" s="50"/>
    </row>
    <row r="452" spans="7:7" ht="12.75">
      <c r="G452" s="50"/>
    </row>
    <row r="453" spans="7:7" ht="12.75">
      <c r="G453" s="50"/>
    </row>
    <row r="454" spans="7:7" ht="12.75">
      <c r="G454" s="50"/>
    </row>
    <row r="455" spans="7:7" ht="12.75">
      <c r="G455" s="50"/>
    </row>
    <row r="456" spans="7:7" ht="12.75">
      <c r="G456" s="50"/>
    </row>
    <row r="457" spans="7:7" ht="12.75">
      <c r="G457" s="50"/>
    </row>
    <row r="458" spans="7:7" ht="12.75">
      <c r="G458" s="50"/>
    </row>
    <row r="459" spans="7:7" ht="12.75">
      <c r="G459" s="50"/>
    </row>
    <row r="460" spans="7:7" ht="12.75">
      <c r="G460" s="50"/>
    </row>
    <row r="461" spans="7:7" ht="12.75">
      <c r="G461" s="50"/>
    </row>
    <row r="462" spans="7:7" ht="12.75">
      <c r="G462" s="50"/>
    </row>
    <row r="463" spans="7:7" ht="12.75">
      <c r="G463" s="50"/>
    </row>
    <row r="464" spans="7:7" ht="12.75">
      <c r="G464" s="50"/>
    </row>
    <row r="465" spans="7:7" ht="12.75">
      <c r="G465" s="50"/>
    </row>
    <row r="466" spans="7:7" ht="12.75">
      <c r="G466" s="50"/>
    </row>
    <row r="467" spans="7:7" ht="12.75">
      <c r="G467" s="50"/>
    </row>
    <row r="468" spans="7:7" ht="12.75">
      <c r="G468" s="50"/>
    </row>
    <row r="469" spans="7:7" ht="12.75">
      <c r="G469" s="50"/>
    </row>
    <row r="470" spans="7:7" ht="12.75">
      <c r="G470" s="50"/>
    </row>
    <row r="471" spans="7:7" ht="12.75">
      <c r="G471" s="50"/>
    </row>
    <row r="472" spans="7:7" ht="12.75">
      <c r="G472" s="50"/>
    </row>
    <row r="473" spans="7:7" ht="12.75">
      <c r="G473" s="50"/>
    </row>
    <row r="474" spans="7:7" ht="12.75">
      <c r="G474" s="50"/>
    </row>
    <row r="475" spans="7:7" ht="12.75">
      <c r="G475" s="50"/>
    </row>
    <row r="476" spans="7:7" ht="12.75">
      <c r="G476" s="50"/>
    </row>
    <row r="477" spans="7:7" ht="12.75">
      <c r="G477" s="50"/>
    </row>
    <row r="478" spans="7:7" ht="12.75">
      <c r="G478" s="50"/>
    </row>
    <row r="479" spans="7:7" ht="12.75">
      <c r="G479" s="50"/>
    </row>
    <row r="480" spans="7:7" ht="12.75">
      <c r="G480" s="50"/>
    </row>
    <row r="481" spans="7:7" ht="12.75">
      <c r="G481" s="50"/>
    </row>
    <row r="482" spans="7:7" ht="12.75">
      <c r="G482" s="50"/>
    </row>
    <row r="483" spans="7:7" ht="12.75">
      <c r="G483" s="50"/>
    </row>
    <row r="484" spans="7:7" ht="12.75">
      <c r="G484" s="50"/>
    </row>
    <row r="485" spans="7:7" ht="12.75">
      <c r="G485" s="50"/>
    </row>
    <row r="486" spans="7:7" ht="12.75">
      <c r="G486" s="50"/>
    </row>
    <row r="487" spans="7:7" ht="12.75">
      <c r="G487" s="50"/>
    </row>
    <row r="488" spans="7:7" ht="12.75">
      <c r="G488" s="50"/>
    </row>
    <row r="489" spans="7:7" ht="12.75">
      <c r="G489" s="50"/>
    </row>
    <row r="490" spans="7:7" ht="12.75">
      <c r="G490" s="50"/>
    </row>
    <row r="491" spans="7:7" ht="12.75">
      <c r="G491" s="50"/>
    </row>
    <row r="492" spans="7:7" ht="12.75">
      <c r="G492" s="50"/>
    </row>
    <row r="493" spans="7:7" ht="12.75">
      <c r="G493" s="50"/>
    </row>
    <row r="494" spans="7:7" ht="12.75">
      <c r="G494" s="50"/>
    </row>
    <row r="495" spans="7:7" ht="12.75">
      <c r="G495" s="50"/>
    </row>
    <row r="496" spans="7:7" ht="12.75">
      <c r="G496" s="50"/>
    </row>
    <row r="497" spans="7:7" ht="12.75">
      <c r="G497" s="50"/>
    </row>
    <row r="498" spans="7:7" ht="12.75">
      <c r="G498" s="50"/>
    </row>
    <row r="499" spans="7:7" ht="12.75">
      <c r="G499" s="50"/>
    </row>
    <row r="500" spans="7:7" ht="12.75">
      <c r="G500" s="50"/>
    </row>
    <row r="501" spans="7:7" ht="12.75">
      <c r="G501" s="50"/>
    </row>
    <row r="502" spans="7:7" ht="12.75">
      <c r="G502" s="50"/>
    </row>
    <row r="503" spans="7:7" ht="12.75">
      <c r="G503" s="50"/>
    </row>
    <row r="504" spans="7:7" ht="12.75">
      <c r="G504" s="50"/>
    </row>
    <row r="505" spans="7:7" ht="12.75">
      <c r="G505" s="50"/>
    </row>
    <row r="506" spans="7:7" ht="12.75">
      <c r="G506" s="50"/>
    </row>
    <row r="507" spans="7:7" ht="12.75">
      <c r="G507" s="50"/>
    </row>
    <row r="508" spans="7:7" ht="12.75">
      <c r="G508" s="50"/>
    </row>
    <row r="509" spans="7:7" ht="12.75">
      <c r="G509" s="50"/>
    </row>
    <row r="510" spans="7:7" ht="12.75">
      <c r="G510" s="50"/>
    </row>
    <row r="511" spans="7:7" ht="12.75">
      <c r="G511" s="50"/>
    </row>
    <row r="512" spans="7:7" ht="12.75">
      <c r="G512" s="50"/>
    </row>
    <row r="513" spans="7:7" ht="12.75">
      <c r="G513" s="50"/>
    </row>
    <row r="514" spans="7:7" ht="12.75">
      <c r="G514" s="50"/>
    </row>
    <row r="515" spans="7:7" ht="12.75">
      <c r="G515" s="50"/>
    </row>
    <row r="516" spans="7:7" ht="12.75">
      <c r="G516" s="50"/>
    </row>
    <row r="517" spans="7:7" ht="12.75">
      <c r="G517" s="50"/>
    </row>
    <row r="518" spans="7:7" ht="12.75">
      <c r="G518" s="50"/>
    </row>
    <row r="519" spans="7:7" ht="12.75">
      <c r="G519" s="50"/>
    </row>
    <row r="520" spans="7:7" ht="12.75">
      <c r="G520" s="50"/>
    </row>
    <row r="521" spans="7:7" ht="12.75">
      <c r="G521" s="50"/>
    </row>
    <row r="522" spans="7:7" ht="12.75">
      <c r="G522" s="50"/>
    </row>
    <row r="523" spans="7:7" ht="12.75">
      <c r="G523" s="50"/>
    </row>
    <row r="524" spans="7:7" ht="12.75">
      <c r="G524" s="50"/>
    </row>
    <row r="525" spans="7:7" ht="12.75">
      <c r="G525" s="50"/>
    </row>
    <row r="526" spans="7:7" ht="12.75">
      <c r="G526" s="50"/>
    </row>
    <row r="527" spans="7:7" ht="12.75">
      <c r="G527" s="50"/>
    </row>
    <row r="528" spans="7:7" ht="12.75">
      <c r="G528" s="50"/>
    </row>
    <row r="529" spans="7:7" ht="12.75">
      <c r="G529" s="50"/>
    </row>
    <row r="530" spans="7:7" ht="12.75">
      <c r="G530" s="50"/>
    </row>
    <row r="531" spans="7:7" ht="12.75">
      <c r="G531" s="50"/>
    </row>
    <row r="532" spans="7:7" ht="12.75">
      <c r="G532" s="50"/>
    </row>
    <row r="533" spans="7:7" ht="12.75">
      <c r="G533" s="50"/>
    </row>
    <row r="534" spans="7:7" ht="12.75">
      <c r="G534" s="50"/>
    </row>
    <row r="535" spans="7:7" ht="12.75">
      <c r="G535" s="50"/>
    </row>
    <row r="536" spans="7:7" ht="12.75">
      <c r="G536" s="50"/>
    </row>
    <row r="537" spans="7:7" ht="12.75">
      <c r="G537" s="50"/>
    </row>
    <row r="538" spans="7:7" ht="12.75">
      <c r="G538" s="50"/>
    </row>
    <row r="539" spans="7:7" ht="12.75">
      <c r="G539" s="50"/>
    </row>
    <row r="540" spans="7:7" ht="12.75">
      <c r="G540" s="50"/>
    </row>
    <row r="541" spans="7:7" ht="12.75">
      <c r="G541" s="50"/>
    </row>
    <row r="542" spans="7:7" ht="12.75">
      <c r="G542" s="50"/>
    </row>
    <row r="543" spans="7:7" ht="12.75">
      <c r="G543" s="50"/>
    </row>
    <row r="544" spans="7:7" ht="12.75">
      <c r="G544" s="50"/>
    </row>
    <row r="545" spans="7:7" ht="12.75">
      <c r="G545" s="50"/>
    </row>
    <row r="546" spans="7:7" ht="12.75">
      <c r="G546" s="50"/>
    </row>
    <row r="547" spans="7:7" ht="12.75">
      <c r="G547" s="50"/>
    </row>
    <row r="548" spans="7:7" ht="12.75">
      <c r="G548" s="50"/>
    </row>
    <row r="549" spans="7:7" ht="12.75">
      <c r="G549" s="50"/>
    </row>
    <row r="550" spans="7:7" ht="12.75">
      <c r="G550" s="50"/>
    </row>
    <row r="551" spans="7:7" ht="12.75">
      <c r="G551" s="50"/>
    </row>
    <row r="552" spans="7:7" ht="12.75">
      <c r="G552" s="50"/>
    </row>
    <row r="553" spans="7:7" ht="12.75">
      <c r="G553" s="50"/>
    </row>
    <row r="554" spans="7:7" ht="12.75">
      <c r="G554" s="50"/>
    </row>
    <row r="555" spans="7:7" ht="12.75">
      <c r="G555" s="50"/>
    </row>
    <row r="556" spans="7:7" ht="12.75">
      <c r="G556" s="50"/>
    </row>
    <row r="557" spans="7:7" ht="12.75">
      <c r="G557" s="50"/>
    </row>
    <row r="558" spans="7:7" ht="12.75">
      <c r="G558" s="50"/>
    </row>
    <row r="559" spans="7:7" ht="12.75">
      <c r="G559" s="50"/>
    </row>
    <row r="560" spans="7:7" ht="12.75">
      <c r="G560" s="50"/>
    </row>
    <row r="561" spans="7:7" ht="12.75">
      <c r="G561" s="50"/>
    </row>
    <row r="562" spans="7:7" ht="12.75">
      <c r="G562" s="50"/>
    </row>
    <row r="563" spans="7:7" ht="12.75">
      <c r="G563" s="50"/>
    </row>
    <row r="564" spans="7:7" ht="12.75">
      <c r="G564" s="50"/>
    </row>
    <row r="565" spans="7:7" ht="12.75">
      <c r="G565" s="50"/>
    </row>
    <row r="566" spans="7:7" ht="12.75">
      <c r="G566" s="50"/>
    </row>
    <row r="567" spans="7:7" ht="12.75">
      <c r="G567" s="50"/>
    </row>
    <row r="568" spans="7:7" ht="12.75">
      <c r="G568" s="50"/>
    </row>
    <row r="569" spans="7:7" ht="12.75">
      <c r="G569" s="50"/>
    </row>
    <row r="570" spans="7:7" ht="12.75">
      <c r="G570" s="50"/>
    </row>
    <row r="571" spans="7:7" ht="12.75">
      <c r="G571" s="50"/>
    </row>
    <row r="572" spans="7:7" ht="12.75">
      <c r="G572" s="50"/>
    </row>
    <row r="573" spans="7:7" ht="12.75">
      <c r="G573" s="50"/>
    </row>
    <row r="574" spans="7:7" ht="12.75">
      <c r="G574" s="50"/>
    </row>
    <row r="575" spans="7:7" ht="12.75">
      <c r="G575" s="50"/>
    </row>
    <row r="576" spans="7:7" ht="12.75">
      <c r="G576" s="50"/>
    </row>
    <row r="577" spans="7:7" ht="12.75">
      <c r="G577" s="50"/>
    </row>
    <row r="578" spans="7:7" ht="12.75">
      <c r="G578" s="50"/>
    </row>
    <row r="579" spans="7:7" ht="12.75">
      <c r="G579" s="50"/>
    </row>
    <row r="580" spans="7:7" ht="12.75">
      <c r="G580" s="50"/>
    </row>
    <row r="581" spans="7:7" ht="12.75">
      <c r="G581" s="50"/>
    </row>
    <row r="582" spans="7:7" ht="12.75">
      <c r="G582" s="50"/>
    </row>
    <row r="583" spans="7:7" ht="12.75">
      <c r="G583" s="50"/>
    </row>
    <row r="584" spans="7:7" ht="12.75">
      <c r="G584" s="50"/>
    </row>
    <row r="585" spans="7:7" ht="12.75">
      <c r="G585" s="50"/>
    </row>
    <row r="586" spans="7:7" ht="12.75">
      <c r="G586" s="50"/>
    </row>
    <row r="587" spans="7:7" ht="12.75">
      <c r="G587" s="50"/>
    </row>
    <row r="588" spans="7:7" ht="12.75">
      <c r="G588" s="50"/>
    </row>
    <row r="589" spans="7:7" ht="12.75">
      <c r="G589" s="50"/>
    </row>
    <row r="590" spans="7:7" ht="12.75">
      <c r="G590" s="50"/>
    </row>
    <row r="591" spans="7:7" ht="12.75">
      <c r="G591" s="50"/>
    </row>
    <row r="592" spans="7:7" ht="12.75">
      <c r="G592" s="50"/>
    </row>
    <row r="593" spans="7:7" ht="12.75">
      <c r="G593" s="50"/>
    </row>
    <row r="594" spans="7:7" ht="12.75">
      <c r="G594" s="50"/>
    </row>
    <row r="595" spans="7:7" ht="12.75">
      <c r="G595" s="50"/>
    </row>
    <row r="596" spans="7:7" ht="12.75">
      <c r="G596" s="50"/>
    </row>
    <row r="597" spans="7:7" ht="12.75">
      <c r="G597" s="50"/>
    </row>
    <row r="598" spans="7:7" ht="12.75">
      <c r="G598" s="50"/>
    </row>
    <row r="599" spans="7:7" ht="12.75">
      <c r="G599" s="50"/>
    </row>
    <row r="600" spans="7:7" ht="12.75">
      <c r="G600" s="50"/>
    </row>
    <row r="601" spans="7:7" ht="12.75">
      <c r="G601" s="50"/>
    </row>
    <row r="602" spans="7:7" ht="12.75">
      <c r="G602" s="50"/>
    </row>
    <row r="603" spans="7:7" ht="12.75">
      <c r="G603" s="50"/>
    </row>
    <row r="604" spans="7:7" ht="12.75">
      <c r="G604" s="50"/>
    </row>
    <row r="605" spans="7:7" ht="12.75">
      <c r="G605" s="50"/>
    </row>
    <row r="606" spans="7:7" ht="12.75">
      <c r="G606" s="50"/>
    </row>
    <row r="607" spans="7:7" ht="12.75">
      <c r="G607" s="50"/>
    </row>
    <row r="608" spans="7:7" ht="12.75">
      <c r="G608" s="50"/>
    </row>
    <row r="609" spans="7:7" ht="12.75">
      <c r="G609" s="50"/>
    </row>
    <row r="610" spans="7:7" ht="12.75">
      <c r="G610" s="50"/>
    </row>
    <row r="611" spans="7:7" ht="12.75">
      <c r="G611" s="50"/>
    </row>
    <row r="612" spans="7:7" ht="12.75">
      <c r="G612" s="50"/>
    </row>
    <row r="613" spans="7:7" ht="12.75">
      <c r="G613" s="50"/>
    </row>
    <row r="614" spans="7:7" ht="12.75">
      <c r="G614" s="50"/>
    </row>
    <row r="615" spans="7:7" ht="12.75">
      <c r="G615" s="50"/>
    </row>
    <row r="616" spans="7:7" ht="12.75">
      <c r="G616" s="50"/>
    </row>
    <row r="617" spans="7:7" ht="12.75">
      <c r="G617" s="50"/>
    </row>
    <row r="618" spans="7:7" ht="12.75">
      <c r="G618" s="50"/>
    </row>
    <row r="619" spans="7:7" ht="12.75">
      <c r="G619" s="50"/>
    </row>
    <row r="620" spans="7:7" ht="12.75">
      <c r="G620" s="50"/>
    </row>
    <row r="621" spans="7:7" ht="12.75">
      <c r="G621" s="50"/>
    </row>
    <row r="622" spans="7:7" ht="12.75">
      <c r="G622" s="50"/>
    </row>
    <row r="623" spans="7:7" ht="12.75">
      <c r="G623" s="50"/>
    </row>
    <row r="624" spans="7:7" ht="12.75">
      <c r="G624" s="50"/>
    </row>
    <row r="625" spans="7:7" ht="12.75">
      <c r="G625" s="50"/>
    </row>
    <row r="626" spans="7:7" ht="12.75">
      <c r="G626" s="50"/>
    </row>
    <row r="627" spans="7:7" ht="12.75">
      <c r="G627" s="50"/>
    </row>
    <row r="628" spans="7:7" ht="12.75">
      <c r="G628" s="50"/>
    </row>
    <row r="629" spans="7:7" ht="12.75">
      <c r="G629" s="50"/>
    </row>
    <row r="630" spans="7:7" ht="12.75">
      <c r="G630" s="50"/>
    </row>
    <row r="631" spans="7:7" ht="12.75">
      <c r="G631" s="50"/>
    </row>
    <row r="632" spans="7:7" ht="12.75">
      <c r="G632" s="50"/>
    </row>
    <row r="633" spans="7:7" ht="12.75">
      <c r="G633" s="50"/>
    </row>
    <row r="634" spans="7:7" ht="12.75">
      <c r="G634" s="50"/>
    </row>
    <row r="635" spans="7:7" ht="12.75">
      <c r="G635" s="50"/>
    </row>
    <row r="636" spans="7:7" ht="12.75">
      <c r="G636" s="50"/>
    </row>
    <row r="637" spans="7:7" ht="12.75">
      <c r="G637" s="50"/>
    </row>
    <row r="638" spans="7:7" ht="12.75">
      <c r="G638" s="50"/>
    </row>
    <row r="639" spans="7:7" ht="12.75">
      <c r="G639" s="50"/>
    </row>
    <row r="640" spans="7:7" ht="12.75">
      <c r="G640" s="50"/>
    </row>
    <row r="641" spans="7:7" ht="12.75">
      <c r="G641" s="50"/>
    </row>
    <row r="642" spans="7:7" ht="12.75">
      <c r="G642" s="50"/>
    </row>
    <row r="643" spans="7:7" ht="12.75">
      <c r="G643" s="50"/>
    </row>
    <row r="644" spans="7:7" ht="12.75">
      <c r="G644" s="50"/>
    </row>
    <row r="645" spans="7:7" ht="12.75">
      <c r="G645" s="50"/>
    </row>
    <row r="646" spans="7:7" ht="12.75">
      <c r="G646" s="50"/>
    </row>
    <row r="647" spans="7:7" ht="12.75">
      <c r="G647" s="50"/>
    </row>
    <row r="648" spans="7:7" ht="12.75">
      <c r="G648" s="50"/>
    </row>
    <row r="649" spans="7:7" ht="12.75">
      <c r="G649" s="50"/>
    </row>
    <row r="650" spans="7:7" ht="12.75">
      <c r="G650" s="50"/>
    </row>
    <row r="651" spans="7:7" ht="12.75">
      <c r="G651" s="50"/>
    </row>
    <row r="652" spans="7:7" ht="12.75">
      <c r="G652" s="50"/>
    </row>
    <row r="653" spans="7:7" ht="12.75">
      <c r="G653" s="50"/>
    </row>
    <row r="654" spans="7:7" ht="12.75">
      <c r="G654" s="50"/>
    </row>
    <row r="655" spans="7:7" ht="12.75">
      <c r="G655" s="50"/>
    </row>
    <row r="656" spans="7:7" ht="12.75">
      <c r="G656" s="50"/>
    </row>
    <row r="657" spans="7:7" ht="12.75">
      <c r="G657" s="50"/>
    </row>
    <row r="658" spans="7:7" ht="12.75">
      <c r="G658" s="50"/>
    </row>
    <row r="659" spans="7:7" ht="12.75">
      <c r="G659" s="50"/>
    </row>
    <row r="660" spans="7:7" ht="12.75">
      <c r="G660" s="50"/>
    </row>
    <row r="661" spans="7:7" ht="12.75">
      <c r="G661" s="50"/>
    </row>
    <row r="662" spans="7:7" ht="12.75">
      <c r="G662" s="50"/>
    </row>
    <row r="663" spans="7:7" ht="12.75">
      <c r="G663" s="50"/>
    </row>
    <row r="664" spans="7:7" ht="12.75">
      <c r="G664" s="50"/>
    </row>
    <row r="665" spans="7:7" ht="12.75">
      <c r="G665" s="50"/>
    </row>
    <row r="666" spans="7:7" ht="12.75">
      <c r="G666" s="50"/>
    </row>
    <row r="667" spans="7:7" ht="12.75">
      <c r="G667" s="50"/>
    </row>
    <row r="668" spans="7:7" ht="12.75">
      <c r="G668" s="50"/>
    </row>
    <row r="669" spans="7:7" ht="12.75">
      <c r="G669" s="50"/>
    </row>
    <row r="670" spans="7:7" ht="12.75">
      <c r="G670" s="50"/>
    </row>
    <row r="671" spans="7:7" ht="12.75">
      <c r="G671" s="50"/>
    </row>
    <row r="672" spans="7:7" ht="12.75">
      <c r="G672" s="50"/>
    </row>
    <row r="673" spans="7:7" ht="12.75">
      <c r="G673" s="50"/>
    </row>
    <row r="674" spans="7:7" ht="12.75">
      <c r="G674" s="50"/>
    </row>
    <row r="675" spans="7:7" ht="12.75">
      <c r="G675" s="50"/>
    </row>
    <row r="676" spans="7:7" ht="12.75">
      <c r="G676" s="50"/>
    </row>
    <row r="677" spans="7:7" ht="12.75">
      <c r="G677" s="50"/>
    </row>
    <row r="678" spans="7:7" ht="12.75">
      <c r="G678" s="50"/>
    </row>
    <row r="679" spans="7:7" ht="12.75">
      <c r="G679" s="50"/>
    </row>
    <row r="680" spans="7:7" ht="12.75">
      <c r="G680" s="50"/>
    </row>
    <row r="681" spans="7:7" ht="12.75">
      <c r="G681" s="50"/>
    </row>
    <row r="682" spans="7:7" ht="12.75">
      <c r="G682" s="50"/>
    </row>
    <row r="683" spans="7:7" ht="12.75">
      <c r="G683" s="50"/>
    </row>
    <row r="684" spans="7:7" ht="12.75">
      <c r="G684" s="50"/>
    </row>
    <row r="685" spans="7:7" ht="12.75">
      <c r="G685" s="50"/>
    </row>
    <row r="686" spans="7:7" ht="12.75">
      <c r="G686" s="50"/>
    </row>
    <row r="687" spans="7:7" ht="12.75">
      <c r="G687" s="50"/>
    </row>
    <row r="688" spans="7:7" ht="12.75">
      <c r="G688" s="50"/>
    </row>
    <row r="689" spans="7:7" ht="12.75">
      <c r="G689" s="50"/>
    </row>
    <row r="690" spans="7:7" ht="12.75">
      <c r="G690" s="50"/>
    </row>
    <row r="691" spans="7:7" ht="12.75">
      <c r="G691" s="50"/>
    </row>
    <row r="692" spans="7:7" ht="12.75">
      <c r="G692" s="50"/>
    </row>
    <row r="693" spans="7:7" ht="12.75">
      <c r="G693" s="50"/>
    </row>
    <row r="694" spans="7:7" ht="12.75">
      <c r="G694" s="50"/>
    </row>
    <row r="695" spans="7:7" ht="12.75">
      <c r="G695" s="50"/>
    </row>
    <row r="696" spans="7:7" ht="12.75">
      <c r="G696" s="50"/>
    </row>
    <row r="697" spans="7:7" ht="12.75">
      <c r="G697" s="50"/>
    </row>
    <row r="698" spans="7:7" ht="12.75">
      <c r="G698" s="50"/>
    </row>
    <row r="699" spans="7:7" ht="12.75">
      <c r="G699" s="50"/>
    </row>
    <row r="700" spans="7:7" ht="12.75">
      <c r="G700" s="50"/>
    </row>
    <row r="701" spans="7:7" ht="12.75">
      <c r="G701" s="50"/>
    </row>
    <row r="702" spans="7:7" ht="12.75">
      <c r="G702" s="50"/>
    </row>
    <row r="703" spans="7:7" ht="12.75">
      <c r="G703" s="50"/>
    </row>
    <row r="704" spans="7:7" ht="12.75">
      <c r="G704" s="50"/>
    </row>
    <row r="705" spans="7:7" ht="12.75">
      <c r="G705" s="50"/>
    </row>
    <row r="706" spans="7:7" ht="12.75">
      <c r="G706" s="50"/>
    </row>
    <row r="707" spans="7:7" ht="12.75">
      <c r="G707" s="50"/>
    </row>
    <row r="708" spans="7:7" ht="12.75">
      <c r="G708" s="50"/>
    </row>
    <row r="709" spans="7:7" ht="12.75">
      <c r="G709" s="50"/>
    </row>
    <row r="710" spans="7:7" ht="12.75">
      <c r="G710" s="50"/>
    </row>
    <row r="711" spans="7:7" ht="12.75">
      <c r="G711" s="50"/>
    </row>
    <row r="712" spans="7:7" ht="12.75">
      <c r="G712" s="50"/>
    </row>
    <row r="713" spans="7:7" ht="12.75">
      <c r="G713" s="50"/>
    </row>
    <row r="714" spans="7:7" ht="12.75">
      <c r="G714" s="50"/>
    </row>
    <row r="715" spans="7:7" ht="12.75">
      <c r="G715" s="50"/>
    </row>
    <row r="716" spans="7:7" ht="12.75">
      <c r="G716" s="50"/>
    </row>
    <row r="717" spans="7:7" ht="12.75">
      <c r="G717" s="50"/>
    </row>
    <row r="718" spans="7:7" ht="12.75">
      <c r="G718" s="50"/>
    </row>
    <row r="719" spans="7:7" ht="12.75">
      <c r="G719" s="50"/>
    </row>
    <row r="720" spans="7:7" ht="12.75">
      <c r="G720" s="50"/>
    </row>
    <row r="721" spans="7:7" ht="12.75">
      <c r="G721" s="50"/>
    </row>
    <row r="722" spans="7:7" ht="12.75">
      <c r="G722" s="50"/>
    </row>
    <row r="723" spans="7:7" ht="12.75">
      <c r="G723" s="50"/>
    </row>
    <row r="724" spans="7:7" ht="12.75">
      <c r="G724" s="50"/>
    </row>
    <row r="725" spans="7:7" ht="12.75">
      <c r="G725" s="50"/>
    </row>
    <row r="726" spans="7:7" ht="12.75">
      <c r="G726" s="50"/>
    </row>
    <row r="727" spans="7:7" ht="12.75">
      <c r="G727" s="50"/>
    </row>
    <row r="728" spans="7:7" ht="12.75">
      <c r="G728" s="50"/>
    </row>
    <row r="729" spans="7:7" ht="12.75">
      <c r="G729" s="50"/>
    </row>
    <row r="730" spans="7:7" ht="12.75">
      <c r="G730" s="50"/>
    </row>
    <row r="731" spans="7:7" ht="12.75">
      <c r="G731" s="50"/>
    </row>
    <row r="732" spans="7:7" ht="12.75">
      <c r="G732" s="50"/>
    </row>
    <row r="733" spans="7:7" ht="12.75">
      <c r="G733" s="50"/>
    </row>
    <row r="734" spans="7:7" ht="12.75">
      <c r="G734" s="50"/>
    </row>
    <row r="735" spans="7:7" ht="12.75">
      <c r="G735" s="50"/>
    </row>
    <row r="736" spans="7:7" ht="12.75">
      <c r="G736" s="50"/>
    </row>
    <row r="737" spans="7:7" ht="12.75">
      <c r="G737" s="50"/>
    </row>
    <row r="738" spans="7:7" ht="12.75">
      <c r="G738" s="50"/>
    </row>
    <row r="739" spans="7:7" ht="12.75">
      <c r="G739" s="50"/>
    </row>
    <row r="740" spans="7:7" ht="12.75">
      <c r="G740" s="50"/>
    </row>
    <row r="741" spans="7:7" ht="12.75">
      <c r="G741" s="50"/>
    </row>
    <row r="742" spans="7:7" ht="12.75">
      <c r="G742" s="50"/>
    </row>
    <row r="743" spans="7:7" ht="12.75">
      <c r="G743" s="50"/>
    </row>
    <row r="744" spans="7:7" ht="12.75">
      <c r="G744" s="50"/>
    </row>
    <row r="745" spans="7:7" ht="12.75">
      <c r="G745" s="50"/>
    </row>
    <row r="746" spans="7:7" ht="12.75">
      <c r="G746" s="50"/>
    </row>
    <row r="747" spans="7:7" ht="12.75">
      <c r="G747" s="50"/>
    </row>
    <row r="748" spans="7:7" ht="12.75">
      <c r="G748" s="50"/>
    </row>
    <row r="749" spans="7:7" ht="12.75">
      <c r="G749" s="50"/>
    </row>
    <row r="750" spans="7:7" ht="12.75">
      <c r="G750" s="50"/>
    </row>
    <row r="751" spans="7:7" ht="12.75">
      <c r="G751" s="50"/>
    </row>
    <row r="752" spans="7:7" ht="12.75">
      <c r="G752" s="50"/>
    </row>
    <row r="753" spans="7:7" ht="12.75">
      <c r="G753" s="50"/>
    </row>
    <row r="754" spans="7:7" ht="12.75">
      <c r="G754" s="50"/>
    </row>
    <row r="755" spans="7:7" ht="12.75">
      <c r="G755" s="50"/>
    </row>
    <row r="756" spans="7:7" ht="12.75">
      <c r="G756" s="50"/>
    </row>
    <row r="757" spans="7:7" ht="12.75">
      <c r="G757" s="50"/>
    </row>
    <row r="758" spans="7:7" ht="12.75">
      <c r="G758" s="50"/>
    </row>
    <row r="759" spans="7:7" ht="12.75">
      <c r="G759" s="50"/>
    </row>
    <row r="760" spans="7:7" ht="12.75">
      <c r="G760" s="50"/>
    </row>
    <row r="761" spans="7:7" ht="12.75">
      <c r="G761" s="50"/>
    </row>
    <row r="762" spans="7:7" ht="12.75">
      <c r="G762" s="50"/>
    </row>
    <row r="763" spans="7:7" ht="12.75">
      <c r="G763" s="50"/>
    </row>
    <row r="764" spans="7:7" ht="12.75">
      <c r="G764" s="50"/>
    </row>
    <row r="765" spans="7:7" ht="12.75">
      <c r="G765" s="50"/>
    </row>
    <row r="766" spans="7:7" ht="12.75">
      <c r="G766" s="50"/>
    </row>
    <row r="767" spans="7:7" ht="12.75">
      <c r="G767" s="50"/>
    </row>
    <row r="768" spans="7:7" ht="12.75">
      <c r="G768" s="50"/>
    </row>
    <row r="769" spans="7:7" ht="12.75">
      <c r="G769" s="50"/>
    </row>
    <row r="770" spans="7:7" ht="12.75">
      <c r="G770" s="50"/>
    </row>
    <row r="771" spans="7:7" ht="12.75">
      <c r="G771" s="50"/>
    </row>
    <row r="772" spans="7:7" ht="12.75">
      <c r="G772" s="50"/>
    </row>
    <row r="773" spans="7:7" ht="12.75">
      <c r="G773" s="50"/>
    </row>
    <row r="774" spans="7:7" ht="12.75">
      <c r="G774" s="50"/>
    </row>
    <row r="775" spans="7:7" ht="12.75">
      <c r="G775" s="50"/>
    </row>
    <row r="776" spans="7:7" ht="12.75">
      <c r="G776" s="50"/>
    </row>
    <row r="777" spans="7:7" ht="12.75">
      <c r="G777" s="50"/>
    </row>
    <row r="778" spans="7:7" ht="12.75">
      <c r="G778" s="50"/>
    </row>
    <row r="779" spans="7:7" ht="12.75">
      <c r="G779" s="50"/>
    </row>
    <row r="780" spans="7:7" ht="12.75">
      <c r="G780" s="50"/>
    </row>
    <row r="781" spans="7:7" ht="12.75">
      <c r="G781" s="50"/>
    </row>
    <row r="782" spans="7:7" ht="12.75">
      <c r="G782" s="50"/>
    </row>
    <row r="783" spans="7:7" ht="12.75">
      <c r="G783" s="50"/>
    </row>
    <row r="784" spans="7:7" ht="12.75">
      <c r="G784" s="50"/>
    </row>
    <row r="785" spans="7:7" ht="12.75">
      <c r="G785" s="50"/>
    </row>
    <row r="786" spans="7:7" ht="12.75">
      <c r="G786" s="50"/>
    </row>
    <row r="787" spans="7:7" ht="12.75">
      <c r="G787" s="50"/>
    </row>
    <row r="788" spans="7:7" ht="12.75">
      <c r="G788" s="50"/>
    </row>
    <row r="789" spans="7:7" ht="12.75">
      <c r="G789" s="50"/>
    </row>
    <row r="790" spans="7:7" ht="12.75">
      <c r="G790" s="50"/>
    </row>
    <row r="791" spans="7:7" ht="12.75">
      <c r="G791" s="50"/>
    </row>
    <row r="792" spans="7:7" ht="12.75">
      <c r="G792" s="50"/>
    </row>
    <row r="793" spans="7:7" ht="12.75">
      <c r="G793" s="50"/>
    </row>
    <row r="794" spans="7:7" ht="12.75">
      <c r="G794" s="50"/>
    </row>
    <row r="795" spans="7:7" ht="12.75">
      <c r="G795" s="50"/>
    </row>
    <row r="796" spans="7:7" ht="12.75">
      <c r="G796" s="50"/>
    </row>
    <row r="797" spans="7:7" ht="12.75">
      <c r="G797" s="50"/>
    </row>
    <row r="798" spans="7:7" ht="12.75">
      <c r="G798" s="50"/>
    </row>
    <row r="799" spans="7:7" ht="12.75">
      <c r="G799" s="50"/>
    </row>
    <row r="800" spans="7:7" ht="12.75">
      <c r="G800" s="50"/>
    </row>
    <row r="801" spans="7:7" ht="12.75">
      <c r="G801" s="50"/>
    </row>
    <row r="802" spans="7:7" ht="12.75">
      <c r="G802" s="50"/>
    </row>
    <row r="803" spans="7:7" ht="12.75">
      <c r="G803" s="50"/>
    </row>
    <row r="804" spans="7:7" ht="12.75">
      <c r="G804" s="50"/>
    </row>
    <row r="805" spans="7:7" ht="12.75">
      <c r="G805" s="50"/>
    </row>
    <row r="806" spans="7:7" ht="12.75">
      <c r="G806" s="50"/>
    </row>
    <row r="807" spans="7:7" ht="12.75">
      <c r="G807" s="50"/>
    </row>
    <row r="808" spans="7:7" ht="12.75">
      <c r="G808" s="50"/>
    </row>
    <row r="809" spans="7:7" ht="12.75">
      <c r="G809" s="50"/>
    </row>
    <row r="810" spans="7:7" ht="12.75">
      <c r="G810" s="50"/>
    </row>
    <row r="811" spans="7:7" ht="12.75">
      <c r="G811" s="50"/>
    </row>
    <row r="812" spans="7:7" ht="12.75">
      <c r="G812" s="50"/>
    </row>
    <row r="813" spans="7:7" ht="12.75">
      <c r="G813" s="50"/>
    </row>
    <row r="814" spans="7:7" ht="12.75">
      <c r="G814" s="50"/>
    </row>
    <row r="815" spans="7:7" ht="12.75">
      <c r="G815" s="50"/>
    </row>
    <row r="816" spans="7:7" ht="12.75">
      <c r="G816" s="50"/>
    </row>
    <row r="817" spans="7:7" ht="12.75">
      <c r="G817" s="50"/>
    </row>
    <row r="818" spans="7:7" ht="12.75">
      <c r="G818" s="50"/>
    </row>
    <row r="819" spans="7:7" ht="12.75">
      <c r="G819" s="50"/>
    </row>
    <row r="820" spans="7:7" ht="12.75">
      <c r="G820" s="50"/>
    </row>
    <row r="821" spans="7:7" ht="12.75">
      <c r="G821" s="50"/>
    </row>
    <row r="822" spans="7:7" ht="12.75">
      <c r="G822" s="50"/>
    </row>
    <row r="823" spans="7:7" ht="12.75">
      <c r="G823" s="50"/>
    </row>
    <row r="824" spans="7:7" ht="12.75">
      <c r="G824" s="50"/>
    </row>
    <row r="825" spans="7:7" ht="12.75">
      <c r="G825" s="50"/>
    </row>
    <row r="826" spans="7:7" ht="12.75">
      <c r="G826" s="50"/>
    </row>
    <row r="827" spans="7:7" ht="12.75">
      <c r="G827" s="50"/>
    </row>
    <row r="828" spans="7:7" ht="12.75">
      <c r="G828" s="50"/>
    </row>
    <row r="829" spans="7:7" ht="12.75">
      <c r="G829" s="50"/>
    </row>
    <row r="830" spans="7:7" ht="12.75">
      <c r="G830" s="50"/>
    </row>
    <row r="831" spans="7:7" ht="12.75">
      <c r="G831" s="50"/>
    </row>
    <row r="832" spans="7:7" ht="12.75">
      <c r="G832" s="50"/>
    </row>
    <row r="833" spans="7:7" ht="12.75">
      <c r="G833" s="50"/>
    </row>
    <row r="834" spans="7:7" ht="12.75">
      <c r="G834" s="50"/>
    </row>
    <row r="835" spans="7:7" ht="12.75">
      <c r="G835" s="50"/>
    </row>
    <row r="836" spans="7:7" ht="12.75">
      <c r="G836" s="50"/>
    </row>
    <row r="837" spans="7:7" ht="12.75">
      <c r="G837" s="50"/>
    </row>
    <row r="838" spans="7:7" ht="12.75">
      <c r="G838" s="50"/>
    </row>
    <row r="839" spans="7:7" ht="12.75">
      <c r="G839" s="50"/>
    </row>
    <row r="840" spans="7:7" ht="12.75">
      <c r="G840" s="50"/>
    </row>
    <row r="841" spans="7:7" ht="12.75">
      <c r="G841" s="50"/>
    </row>
    <row r="842" spans="7:7" ht="12.75">
      <c r="G842" s="50"/>
    </row>
    <row r="843" spans="7:7" ht="12.75">
      <c r="G843" s="50"/>
    </row>
    <row r="844" spans="7:7" ht="12.75">
      <c r="G844" s="50"/>
    </row>
    <row r="845" spans="7:7" ht="12.75">
      <c r="G845" s="50"/>
    </row>
    <row r="846" spans="7:7" ht="12.75">
      <c r="G846" s="50"/>
    </row>
    <row r="847" spans="7:7" ht="12.75">
      <c r="G847" s="50"/>
    </row>
    <row r="848" spans="7:7" ht="12.75">
      <c r="G848" s="50"/>
    </row>
    <row r="849" spans="7:7" ht="12.75">
      <c r="G849" s="50"/>
    </row>
    <row r="850" spans="7:7" ht="12.75">
      <c r="G850" s="50"/>
    </row>
    <row r="851" spans="7:7" ht="12.75">
      <c r="G851" s="50"/>
    </row>
    <row r="852" spans="7:7" ht="12.75">
      <c r="G852" s="50"/>
    </row>
    <row r="853" spans="7:7" ht="12.75">
      <c r="G853" s="50"/>
    </row>
    <row r="854" spans="7:7" ht="12.75">
      <c r="G854" s="50"/>
    </row>
    <row r="855" spans="7:7" ht="12.75">
      <c r="G855" s="50"/>
    </row>
    <row r="856" spans="7:7" ht="12.75">
      <c r="G856" s="50"/>
    </row>
    <row r="857" spans="7:7" ht="12.75">
      <c r="G857" s="50"/>
    </row>
    <row r="858" spans="7:7" ht="12.75">
      <c r="G858" s="50"/>
    </row>
    <row r="859" spans="7:7" ht="12.75">
      <c r="G859" s="50"/>
    </row>
    <row r="860" spans="7:7" ht="12.75">
      <c r="G860" s="50"/>
    </row>
    <row r="861" spans="7:7" ht="12.75">
      <c r="G861" s="50"/>
    </row>
    <row r="862" spans="7:7" ht="12.75">
      <c r="G862" s="50"/>
    </row>
    <row r="863" spans="7:7" ht="12.75">
      <c r="G863" s="50"/>
    </row>
    <row r="864" spans="7:7" ht="12.75">
      <c r="G864" s="50"/>
    </row>
    <row r="865" spans="7:7" ht="12.75">
      <c r="G865" s="50"/>
    </row>
    <row r="866" spans="7:7" ht="12.75">
      <c r="G866" s="50"/>
    </row>
    <row r="867" spans="7:7" ht="12.75">
      <c r="G867" s="50"/>
    </row>
    <row r="868" spans="7:7" ht="12.75">
      <c r="G868" s="50"/>
    </row>
    <row r="869" spans="7:7" ht="12.75">
      <c r="G869" s="50"/>
    </row>
    <row r="870" spans="7:7" ht="12.75">
      <c r="G870" s="50"/>
    </row>
    <row r="871" spans="7:7" ht="12.75">
      <c r="G871" s="50"/>
    </row>
    <row r="872" spans="7:7" ht="12.75">
      <c r="G872" s="50"/>
    </row>
    <row r="873" spans="7:7" ht="12.75">
      <c r="G873" s="50"/>
    </row>
    <row r="874" spans="7:7" ht="12.75">
      <c r="G874" s="50"/>
    </row>
    <row r="875" spans="7:7" ht="12.75">
      <c r="G875" s="50"/>
    </row>
    <row r="876" spans="7:7" ht="12.75">
      <c r="G876" s="50"/>
    </row>
    <row r="877" spans="7:7" ht="12.75">
      <c r="G877" s="50"/>
    </row>
    <row r="878" spans="7:7" ht="12.75">
      <c r="G878" s="50"/>
    </row>
    <row r="879" spans="7:7" ht="12.75">
      <c r="G879" s="50"/>
    </row>
    <row r="880" spans="7:7" ht="12.75">
      <c r="G880" s="50"/>
    </row>
    <row r="881" spans="7:7" ht="12.75">
      <c r="G881" s="50"/>
    </row>
    <row r="882" spans="7:7" ht="12.75">
      <c r="G882" s="50"/>
    </row>
    <row r="883" spans="7:7" ht="12.75">
      <c r="G883" s="50"/>
    </row>
    <row r="884" spans="7:7" ht="12.75">
      <c r="G884" s="50"/>
    </row>
    <row r="885" spans="7:7" ht="12.75">
      <c r="G885" s="50"/>
    </row>
    <row r="886" spans="7:7" ht="12.75">
      <c r="G886" s="50"/>
    </row>
    <row r="887" spans="7:7" ht="12.75">
      <c r="G887" s="50"/>
    </row>
    <row r="888" spans="7:7" ht="12.75">
      <c r="G888" s="50"/>
    </row>
    <row r="889" spans="7:7" ht="12.75">
      <c r="G889" s="50"/>
    </row>
    <row r="890" spans="7:7" ht="12.75">
      <c r="G890" s="50"/>
    </row>
    <row r="891" spans="7:7" ht="12.75">
      <c r="G891" s="50"/>
    </row>
    <row r="892" spans="7:7" ht="12.75">
      <c r="G892" s="50"/>
    </row>
    <row r="893" spans="7:7" ht="12.75">
      <c r="G893" s="50"/>
    </row>
    <row r="894" spans="7:7" ht="12.75">
      <c r="G894" s="50"/>
    </row>
    <row r="895" spans="7:7" ht="12.75">
      <c r="G895" s="50"/>
    </row>
    <row r="896" spans="7:7" ht="12.75">
      <c r="G896" s="50"/>
    </row>
    <row r="897" spans="7:7" ht="12.75">
      <c r="G897" s="50"/>
    </row>
    <row r="898" spans="7:7" ht="12.75">
      <c r="G898" s="50"/>
    </row>
    <row r="899" spans="7:7" ht="12.75">
      <c r="G899" s="50"/>
    </row>
    <row r="900" spans="7:7" ht="12.75">
      <c r="G900" s="50"/>
    </row>
    <row r="901" spans="7:7" ht="12.75">
      <c r="G901" s="50"/>
    </row>
    <row r="902" spans="7:7" ht="12.75">
      <c r="G902" s="50"/>
    </row>
    <row r="903" spans="7:7" ht="12.75">
      <c r="G903" s="50"/>
    </row>
    <row r="904" spans="7:7" ht="12.75">
      <c r="G904" s="50"/>
    </row>
    <row r="905" spans="7:7" ht="12.75">
      <c r="G905" s="50"/>
    </row>
    <row r="906" spans="7:7" ht="12.75">
      <c r="G906" s="50"/>
    </row>
    <row r="907" spans="7:7" ht="12.75">
      <c r="G907" s="50"/>
    </row>
    <row r="908" spans="7:7" ht="12.75">
      <c r="G908" s="50"/>
    </row>
    <row r="909" spans="7:7" ht="12.75">
      <c r="G909" s="50"/>
    </row>
    <row r="910" spans="7:7" ht="12.75">
      <c r="G910" s="50"/>
    </row>
    <row r="911" spans="7:7" ht="12.75">
      <c r="G911" s="50"/>
    </row>
    <row r="912" spans="7:7" ht="12.75">
      <c r="G912" s="50"/>
    </row>
    <row r="913" spans="7:7" ht="12.75">
      <c r="G913" s="50"/>
    </row>
    <row r="914" spans="7:7" ht="12.75">
      <c r="G914" s="50"/>
    </row>
    <row r="915" spans="7:7" ht="12.75">
      <c r="G915" s="50"/>
    </row>
    <row r="916" spans="7:7" ht="12.75">
      <c r="G916" s="50"/>
    </row>
    <row r="917" spans="7:7" ht="12.75">
      <c r="G917" s="50"/>
    </row>
    <row r="918" spans="7:7" ht="12.75">
      <c r="G918" s="50"/>
    </row>
    <row r="919" spans="7:7" ht="12.75">
      <c r="G919" s="50"/>
    </row>
    <row r="920" spans="7:7" ht="12.75">
      <c r="G920" s="50"/>
    </row>
    <row r="921" spans="7:7" ht="12.75">
      <c r="G921" s="50"/>
    </row>
    <row r="922" spans="7:7" ht="12.75">
      <c r="G922" s="50"/>
    </row>
    <row r="923" spans="7:7" ht="12.75">
      <c r="G923" s="50"/>
    </row>
    <row r="924" spans="7:7" ht="12.75">
      <c r="G924" s="50"/>
    </row>
    <row r="925" spans="7:7" ht="12.75">
      <c r="G925" s="50"/>
    </row>
    <row r="926" spans="7:7" ht="12.75">
      <c r="G926" s="50"/>
    </row>
    <row r="927" spans="7:7" ht="12.75">
      <c r="G927" s="50"/>
    </row>
    <row r="928" spans="7:7" ht="12.75">
      <c r="G928" s="50"/>
    </row>
    <row r="929" spans="7:7" ht="12.75">
      <c r="G929" s="50"/>
    </row>
    <row r="930" spans="7:7" ht="12.75">
      <c r="G930" s="50"/>
    </row>
    <row r="931" spans="7:7" ht="12.75">
      <c r="G931" s="50"/>
    </row>
    <row r="932" spans="7:7" ht="12.75">
      <c r="G932" s="50"/>
    </row>
    <row r="933" spans="7:7" ht="12.75">
      <c r="G933" s="50"/>
    </row>
    <row r="934" spans="7:7" ht="12.75">
      <c r="G934" s="50"/>
    </row>
    <row r="935" spans="7:7" ht="12.75">
      <c r="G935" s="50"/>
    </row>
    <row r="936" spans="7:7" ht="12.75">
      <c r="G936" s="50"/>
    </row>
    <row r="937" spans="7:7" ht="12.75">
      <c r="G937" s="50"/>
    </row>
    <row r="938" spans="7:7" ht="12.75">
      <c r="G938" s="50"/>
    </row>
    <row r="939" spans="7:7" ht="12.75">
      <c r="G939" s="50"/>
    </row>
    <row r="940" spans="7:7" ht="12.75">
      <c r="G940" s="50"/>
    </row>
    <row r="941" spans="7:7" ht="12.75">
      <c r="G941" s="50"/>
    </row>
    <row r="942" spans="7:7" ht="12.75">
      <c r="G942" s="50"/>
    </row>
    <row r="943" spans="7:7" ht="12.75">
      <c r="G943" s="50"/>
    </row>
    <row r="944" spans="7:7" ht="12.75">
      <c r="G944" s="50"/>
    </row>
    <row r="945" spans="7:7" ht="12.75">
      <c r="G945" s="50"/>
    </row>
    <row r="946" spans="7:7" ht="12.75">
      <c r="G946" s="50"/>
    </row>
    <row r="947" spans="7:7" ht="12.75">
      <c r="G947" s="50"/>
    </row>
    <row r="948" spans="7:7" ht="12.75">
      <c r="G948" s="50"/>
    </row>
    <row r="949" spans="7:7" ht="12.75">
      <c r="G949" s="50"/>
    </row>
    <row r="950" spans="7:7" ht="12.75">
      <c r="G950" s="50"/>
    </row>
    <row r="951" spans="7:7" ht="12.75">
      <c r="G951" s="50"/>
    </row>
    <row r="952" spans="7:7" ht="12.75">
      <c r="G952" s="50"/>
    </row>
    <row r="953" spans="7:7" ht="12.75">
      <c r="G953" s="50"/>
    </row>
    <row r="954" spans="7:7" ht="12.75">
      <c r="G954" s="50"/>
    </row>
    <row r="955" spans="7:7" ht="12.75">
      <c r="G955" s="50"/>
    </row>
    <row r="956" spans="7:7" ht="12.75">
      <c r="G956" s="50"/>
    </row>
    <row r="957" spans="7:7" ht="12.75">
      <c r="G957" s="50"/>
    </row>
    <row r="958" spans="7:7" ht="12.75">
      <c r="G958" s="50"/>
    </row>
    <row r="959" spans="7:7" ht="12.75">
      <c r="G959" s="50"/>
    </row>
    <row r="960" spans="7:7" ht="12.75">
      <c r="G960" s="50"/>
    </row>
    <row r="961" spans="7:7" ht="12.75">
      <c r="G961" s="50"/>
    </row>
    <row r="962" spans="7:7" ht="12.75">
      <c r="G962" s="50"/>
    </row>
    <row r="963" spans="7:7" ht="12.75">
      <c r="G963" s="50"/>
    </row>
    <row r="964" spans="7:7" ht="12.75">
      <c r="G964" s="50"/>
    </row>
    <row r="965" spans="7:7" ht="12.75">
      <c r="G965" s="50"/>
    </row>
    <row r="966" spans="7:7" ht="12.75">
      <c r="G966" s="50"/>
    </row>
    <row r="967" spans="7:7" ht="12.75">
      <c r="G967" s="50"/>
    </row>
    <row r="968" spans="7:7" ht="12.75">
      <c r="G968" s="50"/>
    </row>
    <row r="969" spans="7:7" ht="12.75">
      <c r="G969" s="50"/>
    </row>
    <row r="970" spans="7:7" ht="12.75">
      <c r="G970" s="50"/>
    </row>
    <row r="971" spans="7:7" ht="12.75">
      <c r="G971" s="50"/>
    </row>
    <row r="972" spans="7:7" ht="12.75">
      <c r="G972" s="50"/>
    </row>
    <row r="973" spans="7:7" ht="12.75">
      <c r="G973" s="50"/>
    </row>
    <row r="974" spans="7:7" ht="12.75">
      <c r="G974" s="50"/>
    </row>
    <row r="975" spans="7:7" ht="12.75">
      <c r="G975" s="50"/>
    </row>
    <row r="976" spans="7:7" ht="12.75">
      <c r="G976" s="50"/>
    </row>
    <row r="977" spans="7:7" ht="12.75">
      <c r="G977" s="50"/>
    </row>
    <row r="978" spans="7:7" ht="12.75">
      <c r="G978" s="50"/>
    </row>
    <row r="979" spans="7:7" ht="12.75">
      <c r="G979" s="50"/>
    </row>
    <row r="980" spans="7:7" ht="12.75">
      <c r="G980" s="50"/>
    </row>
    <row r="981" spans="7:7" ht="12.75">
      <c r="G981" s="50"/>
    </row>
    <row r="982" spans="7:7" ht="12.75">
      <c r="G982" s="50"/>
    </row>
    <row r="983" spans="7:7" ht="12.75">
      <c r="G983" s="50"/>
    </row>
    <row r="984" spans="7:7" ht="12.75">
      <c r="G984" s="50"/>
    </row>
    <row r="985" spans="7:7" ht="12.75">
      <c r="G985" s="50"/>
    </row>
    <row r="986" spans="7:7" ht="12.75">
      <c r="G986" s="50"/>
    </row>
    <row r="987" spans="7:7" ht="12.75">
      <c r="G987" s="50"/>
    </row>
    <row r="988" spans="7:7" ht="12.75">
      <c r="G988" s="50"/>
    </row>
    <row r="989" spans="7:7" ht="12.75">
      <c r="G989" s="50"/>
    </row>
    <row r="990" spans="7:7" ht="12.75">
      <c r="G990" s="50"/>
    </row>
    <row r="991" spans="7:7" ht="12.75">
      <c r="G991" s="50"/>
    </row>
    <row r="992" spans="7:7" ht="12.75">
      <c r="G992" s="50"/>
    </row>
    <row r="993" spans="7:7" ht="12.75">
      <c r="G993" s="50"/>
    </row>
    <row r="994" spans="7:7" ht="12.75">
      <c r="G994" s="50"/>
    </row>
    <row r="995" spans="7:7" ht="12.75">
      <c r="G995" s="50"/>
    </row>
    <row r="996" spans="7:7" ht="12.75">
      <c r="G996" s="50"/>
    </row>
    <row r="997" spans="7:7" ht="12.75">
      <c r="G997" s="50"/>
    </row>
    <row r="998" spans="7:7" ht="12.75">
      <c r="G998" s="50"/>
    </row>
    <row r="999" spans="7:7" ht="12.75">
      <c r="G999" s="50"/>
    </row>
    <row r="1000" spans="7:7" ht="12.75">
      <c r="G1000" s="50"/>
    </row>
    <row r="1001" spans="7:7" ht="12.75">
      <c r="G1001" s="50"/>
    </row>
    <row r="1002" spans="7:7" ht="12.75">
      <c r="G1002" s="50"/>
    </row>
  </sheetData>
  <autoFilter ref="A1:I252" xr:uid="{00000000-0009-0000-0000-000006000000}"/>
  <customSheetViews>
    <customSheetView guid="{A7A8CECE-7A57-4EF0-9898-1CB7D35BADFB}" filter="1" showAutoFilter="1">
      <pageMargins left="0.7" right="0.7" top="0.75" bottom="0.75" header="0.3" footer="0.3"/>
      <autoFilter ref="A1:I252" xr:uid="{00000000-0000-0000-0000-000000000000}"/>
    </customSheetView>
  </customSheetViews>
  <hyperlinks>
    <hyperlink ref="E42" r:id="rId1" xr:uid="{00000000-0004-0000-0600-000000000000}"/>
    <hyperlink ref="E43" r:id="rId2" xr:uid="{00000000-0004-0000-0600-000001000000}"/>
    <hyperlink ref="E44" r:id="rId3" xr:uid="{00000000-0004-0000-0600-000002000000}"/>
  </hyperlinks>
  <printOptions horizontalCentered="1" gridLines="1"/>
  <pageMargins left="0.7" right="0.7" top="0.75" bottom="0.75" header="0" footer="0"/>
  <pageSetup paperSize="5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2:AI80"/>
  <sheetViews>
    <sheetView tabSelected="1" workbookViewId="0">
      <selection activeCell="N10" sqref="N10"/>
    </sheetView>
  </sheetViews>
  <sheetFormatPr defaultColWidth="12.5703125" defaultRowHeight="15.75" customHeight="1"/>
  <cols>
    <col min="2" max="2" width="21.7109375" customWidth="1"/>
    <col min="3" max="3" width="16.85546875" customWidth="1"/>
    <col min="4" max="4" width="23.28515625" customWidth="1"/>
  </cols>
  <sheetData>
    <row r="2" spans="1:35">
      <c r="A2" s="74" t="s">
        <v>700</v>
      </c>
      <c r="B2" s="73"/>
      <c r="C2" s="73"/>
      <c r="D2" s="73"/>
      <c r="E2" s="73"/>
      <c r="F2" s="7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51" t="s">
        <v>0</v>
      </c>
      <c r="B3" s="51" t="s">
        <v>701</v>
      </c>
      <c r="C3" s="51" t="s">
        <v>1</v>
      </c>
      <c r="D3" s="51" t="s">
        <v>702</v>
      </c>
      <c r="E3" s="51" t="s">
        <v>703</v>
      </c>
      <c r="F3" s="52" t="s">
        <v>704</v>
      </c>
      <c r="G3" s="2" t="s">
        <v>705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>
      <c r="A4" s="53">
        <v>1</v>
      </c>
      <c r="B4" s="53" t="s">
        <v>706</v>
      </c>
      <c r="C4" s="54" t="s">
        <v>707</v>
      </c>
      <c r="D4" s="54" t="s">
        <v>708</v>
      </c>
      <c r="E4" s="55"/>
      <c r="F4" s="56"/>
      <c r="G4" s="52" t="s">
        <v>709</v>
      </c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</row>
    <row r="5" spans="1:35">
      <c r="A5" s="53">
        <v>2</v>
      </c>
      <c r="B5" s="53" t="s">
        <v>710</v>
      </c>
      <c r="C5" s="54" t="s">
        <v>711</v>
      </c>
      <c r="D5" s="54" t="s">
        <v>712</v>
      </c>
      <c r="E5" s="58" t="s">
        <v>713</v>
      </c>
      <c r="F5" s="59">
        <v>45891</v>
      </c>
      <c r="G5" s="52" t="s">
        <v>709</v>
      </c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</row>
    <row r="6" spans="1:35">
      <c r="A6" s="53">
        <v>3</v>
      </c>
      <c r="B6" s="53" t="s">
        <v>714</v>
      </c>
      <c r="C6" s="54" t="s">
        <v>711</v>
      </c>
      <c r="D6" s="54" t="s">
        <v>715</v>
      </c>
      <c r="E6" s="58" t="s">
        <v>713</v>
      </c>
      <c r="F6" s="59">
        <v>45891</v>
      </c>
      <c r="G6" s="52" t="s">
        <v>709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</row>
    <row r="7" spans="1:35">
      <c r="A7" s="53">
        <v>4</v>
      </c>
      <c r="B7" s="53" t="s">
        <v>716</v>
      </c>
      <c r="C7" s="54" t="s">
        <v>717</v>
      </c>
      <c r="D7" s="54" t="s">
        <v>718</v>
      </c>
      <c r="E7" s="60" t="s">
        <v>719</v>
      </c>
      <c r="F7" s="59">
        <v>45891</v>
      </c>
      <c r="G7" s="52" t="s">
        <v>709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>
      <c r="A8" s="53">
        <v>5</v>
      </c>
      <c r="B8" s="53" t="s">
        <v>720</v>
      </c>
      <c r="C8" s="54" t="s">
        <v>711</v>
      </c>
      <c r="D8" s="54" t="s">
        <v>721</v>
      </c>
      <c r="E8" s="55"/>
      <c r="F8" s="59">
        <v>45891</v>
      </c>
      <c r="G8" s="52" t="s">
        <v>709</v>
      </c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</row>
    <row r="9" spans="1:35">
      <c r="A9" s="53">
        <v>6</v>
      </c>
      <c r="B9" s="53" t="s">
        <v>722</v>
      </c>
      <c r="C9" s="54" t="s">
        <v>723</v>
      </c>
      <c r="D9" s="54" t="s">
        <v>724</v>
      </c>
      <c r="E9" s="60" t="s">
        <v>725</v>
      </c>
      <c r="F9" s="59">
        <v>45929</v>
      </c>
      <c r="G9" s="52" t="s">
        <v>709</v>
      </c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</row>
    <row r="10" spans="1:35">
      <c r="A10" s="53">
        <v>7</v>
      </c>
      <c r="B10" s="53" t="s">
        <v>726</v>
      </c>
      <c r="C10" s="54" t="s">
        <v>727</v>
      </c>
      <c r="D10" s="54" t="s">
        <v>728</v>
      </c>
      <c r="E10" s="58" t="s">
        <v>713</v>
      </c>
      <c r="F10" s="61">
        <v>45916</v>
      </c>
      <c r="G10" s="52" t="s">
        <v>709</v>
      </c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</row>
    <row r="11" spans="1:35">
      <c r="A11" s="53">
        <v>8</v>
      </c>
      <c r="B11" s="54" t="s">
        <v>729</v>
      </c>
      <c r="C11" s="54" t="s">
        <v>730</v>
      </c>
      <c r="D11" s="54" t="s">
        <v>731</v>
      </c>
      <c r="E11" s="60" t="s">
        <v>732</v>
      </c>
      <c r="F11" s="62">
        <v>45922</v>
      </c>
      <c r="G11" s="52" t="s">
        <v>709</v>
      </c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</row>
    <row r="12" spans="1:35">
      <c r="A12" s="53">
        <v>9</v>
      </c>
      <c r="B12" s="53" t="s">
        <v>733</v>
      </c>
      <c r="C12" s="54" t="s">
        <v>734</v>
      </c>
      <c r="D12" s="53" t="s">
        <v>735</v>
      </c>
      <c r="E12" s="55" t="s">
        <v>736</v>
      </c>
      <c r="F12" s="62">
        <v>45918</v>
      </c>
      <c r="G12" s="52" t="s">
        <v>709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</row>
    <row r="13" spans="1:35">
      <c r="A13" s="53">
        <v>10</v>
      </c>
      <c r="B13" s="63" t="s">
        <v>737</v>
      </c>
      <c r="C13" s="54" t="s">
        <v>738</v>
      </c>
      <c r="D13" s="53" t="s">
        <v>739</v>
      </c>
      <c r="E13" s="58" t="s">
        <v>713</v>
      </c>
      <c r="F13" s="62">
        <v>45926</v>
      </c>
      <c r="G13" s="52" t="s">
        <v>709</v>
      </c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</row>
    <row r="14" spans="1:35">
      <c r="A14" s="53">
        <v>11</v>
      </c>
      <c r="B14" s="63" t="s">
        <v>740</v>
      </c>
      <c r="C14" s="54" t="s">
        <v>738</v>
      </c>
      <c r="D14" s="53" t="s">
        <v>741</v>
      </c>
      <c r="E14" s="58" t="s">
        <v>713</v>
      </c>
      <c r="F14" s="62">
        <v>45926</v>
      </c>
      <c r="G14" s="52" t="s">
        <v>709</v>
      </c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</row>
    <row r="15" spans="1:35">
      <c r="A15" s="53">
        <v>12</v>
      </c>
      <c r="B15" s="63" t="s">
        <v>742</v>
      </c>
      <c r="C15" s="54" t="s">
        <v>738</v>
      </c>
      <c r="D15" s="53" t="s">
        <v>743</v>
      </c>
      <c r="E15" s="58" t="s">
        <v>713</v>
      </c>
      <c r="F15" s="62">
        <v>45926</v>
      </c>
      <c r="G15" s="52" t="s">
        <v>709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</row>
    <row r="16" spans="1:35">
      <c r="A16" s="53">
        <v>13</v>
      </c>
      <c r="B16" s="63" t="s">
        <v>744</v>
      </c>
      <c r="C16" s="54" t="s">
        <v>738</v>
      </c>
      <c r="D16" s="53" t="s">
        <v>745</v>
      </c>
      <c r="E16" s="58" t="s">
        <v>713</v>
      </c>
      <c r="F16" s="62">
        <v>45926</v>
      </c>
      <c r="G16" s="52" t="s">
        <v>709</v>
      </c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</row>
    <row r="17" spans="1:35">
      <c r="A17" s="53">
        <v>14</v>
      </c>
      <c r="B17" s="63" t="s">
        <v>746</v>
      </c>
      <c r="C17" s="54" t="s">
        <v>747</v>
      </c>
      <c r="D17" s="55"/>
      <c r="E17" s="58" t="s">
        <v>713</v>
      </c>
      <c r="F17" s="62">
        <v>45926</v>
      </c>
      <c r="G17" s="52" t="s">
        <v>709</v>
      </c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</row>
    <row r="18" spans="1:35" ht="15.75" customHeight="1">
      <c r="A18" s="64">
        <v>15</v>
      </c>
      <c r="B18" s="65" t="s">
        <v>748</v>
      </c>
      <c r="C18" s="66" t="s">
        <v>749</v>
      </c>
      <c r="D18" s="66" t="s">
        <v>750</v>
      </c>
      <c r="E18" s="58" t="s">
        <v>751</v>
      </c>
      <c r="F18" s="67">
        <v>45411</v>
      </c>
      <c r="G18" s="64" t="s">
        <v>752</v>
      </c>
    </row>
    <row r="19" spans="1:35" ht="15.75" customHeight="1">
      <c r="A19" s="64">
        <v>16</v>
      </c>
      <c r="B19" s="65" t="s">
        <v>753</v>
      </c>
      <c r="C19" s="66" t="s">
        <v>754</v>
      </c>
      <c r="D19" s="66" t="s">
        <v>755</v>
      </c>
      <c r="E19" s="58" t="s">
        <v>756</v>
      </c>
      <c r="F19" s="68">
        <v>45586</v>
      </c>
      <c r="G19" s="64" t="s">
        <v>752</v>
      </c>
    </row>
    <row r="20" spans="1:35" ht="15.75" customHeight="1">
      <c r="A20" s="64">
        <v>17</v>
      </c>
      <c r="B20" s="65" t="s">
        <v>757</v>
      </c>
      <c r="C20" s="66" t="s">
        <v>758</v>
      </c>
      <c r="D20" s="66" t="s">
        <v>759</v>
      </c>
      <c r="E20" s="69"/>
      <c r="F20" s="68">
        <v>45594</v>
      </c>
      <c r="G20" s="64" t="s">
        <v>752</v>
      </c>
    </row>
    <row r="21" spans="1:35" ht="15.75" customHeight="1">
      <c r="A21" s="64">
        <v>18</v>
      </c>
      <c r="B21" s="65" t="s">
        <v>760</v>
      </c>
      <c r="C21" s="66" t="s">
        <v>761</v>
      </c>
      <c r="D21" s="66" t="s">
        <v>762</v>
      </c>
      <c r="E21" s="69"/>
      <c r="F21" s="68">
        <v>45617</v>
      </c>
      <c r="G21" s="64" t="s">
        <v>752</v>
      </c>
    </row>
    <row r="22" spans="1:35" ht="15.75" customHeight="1">
      <c r="A22" s="64">
        <v>19</v>
      </c>
      <c r="B22" s="65" t="s">
        <v>763</v>
      </c>
      <c r="C22" s="66" t="s">
        <v>764</v>
      </c>
      <c r="D22" s="66" t="s">
        <v>765</v>
      </c>
      <c r="E22" s="69"/>
      <c r="F22" s="67">
        <v>45635</v>
      </c>
      <c r="G22" s="64" t="s">
        <v>752</v>
      </c>
    </row>
    <row r="23" spans="1:35" ht="15.75" customHeight="1">
      <c r="A23" s="64">
        <v>20</v>
      </c>
      <c r="B23" s="65" t="s">
        <v>766</v>
      </c>
      <c r="C23" s="66" t="s">
        <v>767</v>
      </c>
      <c r="D23" s="66" t="s">
        <v>768</v>
      </c>
      <c r="E23" s="69"/>
      <c r="F23" s="67">
        <v>45680</v>
      </c>
      <c r="G23" s="64" t="s">
        <v>752</v>
      </c>
    </row>
    <row r="24" spans="1:35" ht="15.75" customHeight="1">
      <c r="A24" s="64">
        <v>21</v>
      </c>
      <c r="B24" s="65" t="s">
        <v>769</v>
      </c>
      <c r="C24" s="66" t="s">
        <v>770</v>
      </c>
      <c r="D24" s="66" t="s">
        <v>771</v>
      </c>
      <c r="E24" s="69"/>
      <c r="F24" s="67">
        <v>45680</v>
      </c>
      <c r="G24" s="64" t="s">
        <v>752</v>
      </c>
    </row>
    <row r="25" spans="1:35" ht="15.75" customHeight="1">
      <c r="A25" s="64">
        <v>22</v>
      </c>
      <c r="B25" s="65" t="s">
        <v>772</v>
      </c>
      <c r="C25" s="66" t="s">
        <v>773</v>
      </c>
      <c r="D25" s="66" t="s">
        <v>774</v>
      </c>
      <c r="E25" s="69"/>
      <c r="F25" s="67">
        <v>45693</v>
      </c>
      <c r="G25" s="64" t="s">
        <v>752</v>
      </c>
    </row>
    <row r="26" spans="1:35" ht="15.75" customHeight="1">
      <c r="A26" s="64">
        <v>23</v>
      </c>
      <c r="B26" s="65" t="s">
        <v>775</v>
      </c>
      <c r="C26" s="66" t="s">
        <v>776</v>
      </c>
      <c r="D26" s="66" t="s">
        <v>777</v>
      </c>
      <c r="E26" s="69"/>
      <c r="F26" s="67">
        <v>45693</v>
      </c>
      <c r="G26" s="64" t="s">
        <v>752</v>
      </c>
    </row>
    <row r="27" spans="1:35" ht="15.75" customHeight="1">
      <c r="A27" s="64">
        <v>24</v>
      </c>
      <c r="B27" s="65" t="s">
        <v>778</v>
      </c>
      <c r="C27" s="66" t="s">
        <v>779</v>
      </c>
      <c r="D27" s="66" t="s">
        <v>780</v>
      </c>
      <c r="E27" s="69"/>
      <c r="F27" s="67">
        <v>45737</v>
      </c>
      <c r="G27" s="64" t="s">
        <v>752</v>
      </c>
    </row>
    <row r="28" spans="1:35" ht="15.75" customHeight="1">
      <c r="A28" s="64">
        <v>25</v>
      </c>
      <c r="B28" s="65" t="s">
        <v>781</v>
      </c>
      <c r="C28" s="66" t="s">
        <v>782</v>
      </c>
      <c r="D28" s="66" t="s">
        <v>783</v>
      </c>
      <c r="E28" s="69"/>
      <c r="F28" s="67">
        <v>45740</v>
      </c>
      <c r="G28" s="64" t="s">
        <v>752</v>
      </c>
    </row>
    <row r="29" spans="1:35" ht="15.75" customHeight="1">
      <c r="A29" s="64">
        <v>26</v>
      </c>
      <c r="B29" s="65" t="s">
        <v>784</v>
      </c>
      <c r="C29" s="66" t="s">
        <v>785</v>
      </c>
      <c r="D29" s="66" t="s">
        <v>786</v>
      </c>
      <c r="E29" s="69"/>
      <c r="F29" s="67">
        <v>45740</v>
      </c>
      <c r="G29" s="64" t="s">
        <v>752</v>
      </c>
    </row>
    <row r="30" spans="1:35" ht="15.75" customHeight="1">
      <c r="A30" s="64">
        <v>27</v>
      </c>
      <c r="B30" s="65" t="s">
        <v>787</v>
      </c>
      <c r="C30" s="66" t="s">
        <v>788</v>
      </c>
      <c r="D30" s="66" t="s">
        <v>789</v>
      </c>
      <c r="E30" s="69"/>
      <c r="F30" s="67">
        <v>45741</v>
      </c>
      <c r="G30" s="64" t="s">
        <v>752</v>
      </c>
    </row>
    <row r="31" spans="1:35" ht="15.75" customHeight="1">
      <c r="A31" s="64">
        <v>28</v>
      </c>
      <c r="B31" s="65" t="s">
        <v>790</v>
      </c>
      <c r="C31" s="66" t="s">
        <v>747</v>
      </c>
      <c r="D31" s="66" t="s">
        <v>791</v>
      </c>
      <c r="E31" s="69"/>
      <c r="F31" s="67">
        <v>45741</v>
      </c>
      <c r="G31" s="64" t="s">
        <v>752</v>
      </c>
    </row>
    <row r="32" spans="1:35" ht="15.75" customHeight="1">
      <c r="A32" s="64">
        <v>29</v>
      </c>
      <c r="B32" s="65" t="s">
        <v>792</v>
      </c>
      <c r="C32" s="66" t="s">
        <v>793</v>
      </c>
      <c r="D32" s="66" t="s">
        <v>794</v>
      </c>
      <c r="E32" s="69"/>
      <c r="F32" s="67">
        <v>45742</v>
      </c>
      <c r="G32" s="64" t="s">
        <v>752</v>
      </c>
    </row>
    <row r="33" spans="1:7" ht="15.75" customHeight="1">
      <c r="A33" s="64">
        <v>30</v>
      </c>
      <c r="B33" s="65" t="s">
        <v>795</v>
      </c>
      <c r="C33" s="66" t="s">
        <v>796</v>
      </c>
      <c r="D33" s="66" t="s">
        <v>797</v>
      </c>
      <c r="E33" s="69"/>
      <c r="F33" s="67">
        <v>45775</v>
      </c>
      <c r="G33" s="64" t="s">
        <v>752</v>
      </c>
    </row>
    <row r="34" spans="1:7" ht="15.75" customHeight="1">
      <c r="A34" s="64">
        <v>31</v>
      </c>
      <c r="B34" s="65" t="s">
        <v>798</v>
      </c>
      <c r="C34" s="66" t="s">
        <v>799</v>
      </c>
      <c r="D34" s="66" t="s">
        <v>800</v>
      </c>
      <c r="E34" s="69"/>
      <c r="F34" s="67">
        <v>45775</v>
      </c>
      <c r="G34" s="64" t="s">
        <v>752</v>
      </c>
    </row>
    <row r="35" spans="1:7" ht="15.75" customHeight="1">
      <c r="A35" s="64">
        <v>32</v>
      </c>
      <c r="B35" s="65" t="s">
        <v>801</v>
      </c>
      <c r="C35" s="66" t="s">
        <v>802</v>
      </c>
      <c r="D35" s="66" t="s">
        <v>803</v>
      </c>
      <c r="E35" s="69"/>
      <c r="F35" s="67">
        <v>45782</v>
      </c>
      <c r="G35" s="64" t="s">
        <v>752</v>
      </c>
    </row>
    <row r="36" spans="1:7" ht="45">
      <c r="A36" s="64">
        <v>33</v>
      </c>
      <c r="B36" s="65" t="s">
        <v>804</v>
      </c>
      <c r="C36" s="66" t="s">
        <v>805</v>
      </c>
      <c r="D36" s="66" t="s">
        <v>806</v>
      </c>
      <c r="E36" s="69"/>
      <c r="F36" s="67">
        <v>45784</v>
      </c>
      <c r="G36" s="64" t="s">
        <v>752</v>
      </c>
    </row>
    <row r="37" spans="1:7" ht="30">
      <c r="A37" s="64">
        <v>34</v>
      </c>
      <c r="B37" s="65" t="s">
        <v>807</v>
      </c>
      <c r="C37" s="66" t="s">
        <v>808</v>
      </c>
      <c r="D37" s="66" t="s">
        <v>750</v>
      </c>
      <c r="E37" s="69"/>
      <c r="F37" s="67">
        <v>45793</v>
      </c>
      <c r="G37" s="64" t="s">
        <v>752</v>
      </c>
    </row>
    <row r="38" spans="1:7" ht="30">
      <c r="A38" s="64">
        <v>35</v>
      </c>
      <c r="B38" s="65" t="s">
        <v>807</v>
      </c>
      <c r="C38" s="66" t="s">
        <v>809</v>
      </c>
      <c r="D38" s="66" t="s">
        <v>810</v>
      </c>
      <c r="E38" s="69"/>
      <c r="F38" s="67">
        <v>45799</v>
      </c>
      <c r="G38" s="64" t="s">
        <v>752</v>
      </c>
    </row>
    <row r="39" spans="1:7" ht="45">
      <c r="A39" s="64">
        <v>36</v>
      </c>
      <c r="B39" s="65" t="s">
        <v>811</v>
      </c>
      <c r="C39" s="66" t="s">
        <v>812</v>
      </c>
      <c r="D39" s="66" t="s">
        <v>813</v>
      </c>
      <c r="E39" s="69"/>
      <c r="F39" s="67">
        <v>45805</v>
      </c>
      <c r="G39" s="64" t="s">
        <v>752</v>
      </c>
    </row>
    <row r="40" spans="1:7" ht="75">
      <c r="A40" s="64">
        <v>37</v>
      </c>
      <c r="B40" s="65" t="s">
        <v>814</v>
      </c>
      <c r="C40" s="66" t="s">
        <v>815</v>
      </c>
      <c r="D40" s="66" t="s">
        <v>816</v>
      </c>
      <c r="E40" s="69"/>
      <c r="F40" s="67">
        <v>45810</v>
      </c>
      <c r="G40" s="64" t="s">
        <v>752</v>
      </c>
    </row>
    <row r="41" spans="1:7" ht="30">
      <c r="A41" s="64">
        <v>38</v>
      </c>
      <c r="B41" s="65" t="s">
        <v>817</v>
      </c>
      <c r="C41" s="66" t="s">
        <v>818</v>
      </c>
      <c r="D41" s="66" t="s">
        <v>819</v>
      </c>
      <c r="E41" s="69"/>
      <c r="F41" s="67">
        <v>45812</v>
      </c>
      <c r="G41" s="64" t="s">
        <v>752</v>
      </c>
    </row>
    <row r="42" spans="1:7" ht="45">
      <c r="A42" s="64">
        <v>39</v>
      </c>
      <c r="B42" s="65" t="s">
        <v>820</v>
      </c>
      <c r="C42" s="66" t="s">
        <v>821</v>
      </c>
      <c r="D42" s="66" t="s">
        <v>822</v>
      </c>
      <c r="E42" s="69"/>
      <c r="F42" s="67">
        <v>45812</v>
      </c>
      <c r="G42" s="64" t="s">
        <v>752</v>
      </c>
    </row>
    <row r="43" spans="1:7" ht="30">
      <c r="A43" s="64">
        <v>40</v>
      </c>
      <c r="B43" s="65" t="s">
        <v>823</v>
      </c>
      <c r="C43" s="66" t="s">
        <v>824</v>
      </c>
      <c r="D43" s="66" t="s">
        <v>825</v>
      </c>
      <c r="E43" s="69"/>
      <c r="F43" s="67">
        <v>45825</v>
      </c>
      <c r="G43" s="64" t="s">
        <v>752</v>
      </c>
    </row>
    <row r="44" spans="1:7" ht="60">
      <c r="A44" s="64">
        <v>41</v>
      </c>
      <c r="B44" s="65" t="s">
        <v>826</v>
      </c>
      <c r="C44" s="66" t="s">
        <v>827</v>
      </c>
      <c r="D44" s="66" t="s">
        <v>828</v>
      </c>
      <c r="E44" s="69"/>
      <c r="F44" s="67">
        <v>45834</v>
      </c>
      <c r="G44" s="64" t="s">
        <v>752</v>
      </c>
    </row>
    <row r="45" spans="1:7" ht="60">
      <c r="A45" s="64">
        <v>42</v>
      </c>
      <c r="B45" s="65" t="s">
        <v>829</v>
      </c>
      <c r="C45" s="66" t="s">
        <v>830</v>
      </c>
      <c r="D45" s="66" t="s">
        <v>831</v>
      </c>
      <c r="E45" s="69"/>
      <c r="F45" s="67">
        <v>45839</v>
      </c>
      <c r="G45" s="64" t="s">
        <v>752</v>
      </c>
    </row>
    <row r="46" spans="1:7" ht="45">
      <c r="A46" s="64">
        <v>43</v>
      </c>
      <c r="B46" s="65" t="s">
        <v>832</v>
      </c>
      <c r="C46" s="66" t="s">
        <v>4</v>
      </c>
      <c r="D46" s="66" t="s">
        <v>833</v>
      </c>
      <c r="E46" s="69"/>
      <c r="F46" s="67">
        <v>45775</v>
      </c>
      <c r="G46" s="64" t="s">
        <v>752</v>
      </c>
    </row>
    <row r="47" spans="1:7" ht="45">
      <c r="A47" s="64">
        <v>44</v>
      </c>
      <c r="B47" s="65" t="s">
        <v>834</v>
      </c>
      <c r="C47" s="66" t="s">
        <v>835</v>
      </c>
      <c r="D47" s="66" t="s">
        <v>836</v>
      </c>
      <c r="E47" s="69"/>
      <c r="F47" s="67">
        <v>45918</v>
      </c>
      <c r="G47" s="64" t="s">
        <v>752</v>
      </c>
    </row>
    <row r="48" spans="1:7" ht="45">
      <c r="A48" s="64">
        <v>45</v>
      </c>
      <c r="B48" s="65" t="s">
        <v>837</v>
      </c>
      <c r="C48" s="66" t="s">
        <v>838</v>
      </c>
      <c r="D48" s="66" t="s">
        <v>839</v>
      </c>
      <c r="E48" s="69"/>
      <c r="F48" s="67">
        <v>45861</v>
      </c>
      <c r="G48" s="64" t="s">
        <v>752</v>
      </c>
    </row>
    <row r="49" spans="1:7" ht="45">
      <c r="A49" s="64">
        <v>46</v>
      </c>
      <c r="B49" s="65" t="s">
        <v>840</v>
      </c>
      <c r="C49" s="66" t="s">
        <v>747</v>
      </c>
      <c r="D49" s="66" t="s">
        <v>841</v>
      </c>
      <c r="E49" s="69"/>
      <c r="F49" s="67">
        <v>45925</v>
      </c>
      <c r="G49" s="64" t="s">
        <v>752</v>
      </c>
    </row>
    <row r="50" spans="1:7" ht="30">
      <c r="A50" s="64">
        <v>47</v>
      </c>
      <c r="B50" s="65" t="s">
        <v>842</v>
      </c>
      <c r="C50" s="66" t="s">
        <v>843</v>
      </c>
      <c r="D50" s="66" t="s">
        <v>844</v>
      </c>
      <c r="E50" s="69"/>
      <c r="F50" s="67">
        <v>45926</v>
      </c>
      <c r="G50" s="64" t="s">
        <v>752</v>
      </c>
    </row>
    <row r="51" spans="1:7" ht="45">
      <c r="A51" s="64">
        <v>48</v>
      </c>
      <c r="B51" s="65" t="s">
        <v>845</v>
      </c>
      <c r="C51" s="66" t="s">
        <v>747</v>
      </c>
      <c r="D51" s="66" t="s">
        <v>846</v>
      </c>
      <c r="E51" s="69"/>
      <c r="F51" s="67">
        <v>45926</v>
      </c>
      <c r="G51" s="64" t="s">
        <v>752</v>
      </c>
    </row>
    <row r="52" spans="1:7" ht="30">
      <c r="A52" s="64">
        <v>49</v>
      </c>
      <c r="B52" s="65" t="s">
        <v>847</v>
      </c>
      <c r="C52" s="66" t="s">
        <v>843</v>
      </c>
      <c r="D52" s="66" t="s">
        <v>848</v>
      </c>
      <c r="E52" s="69"/>
      <c r="F52" s="67">
        <v>45926</v>
      </c>
      <c r="G52" s="64" t="s">
        <v>752</v>
      </c>
    </row>
    <row r="53" spans="1:7" ht="30">
      <c r="A53" s="64">
        <v>50</v>
      </c>
      <c r="B53" s="65" t="s">
        <v>849</v>
      </c>
      <c r="C53" s="66" t="s">
        <v>850</v>
      </c>
      <c r="D53" s="66"/>
      <c r="E53" s="69"/>
      <c r="F53" s="67">
        <v>45889</v>
      </c>
      <c r="G53" s="64" t="s">
        <v>851</v>
      </c>
    </row>
    <row r="54" spans="1:7" ht="30">
      <c r="A54" s="64">
        <v>51</v>
      </c>
      <c r="B54" s="65" t="s">
        <v>852</v>
      </c>
      <c r="C54" s="66" t="s">
        <v>850</v>
      </c>
      <c r="D54" s="66"/>
      <c r="E54" s="69"/>
      <c r="F54" s="67">
        <v>45889</v>
      </c>
      <c r="G54" s="64" t="s">
        <v>851</v>
      </c>
    </row>
    <row r="55" spans="1:7" ht="30">
      <c r="A55" s="64">
        <v>52</v>
      </c>
      <c r="B55" s="65" t="s">
        <v>853</v>
      </c>
      <c r="C55" s="66" t="s">
        <v>850</v>
      </c>
      <c r="D55" s="66"/>
      <c r="E55" s="69"/>
      <c r="F55" s="67">
        <v>45889</v>
      </c>
      <c r="G55" s="64" t="s">
        <v>851</v>
      </c>
    </row>
    <row r="56" spans="1:7" ht="30">
      <c r="A56" s="64">
        <v>53</v>
      </c>
      <c r="B56" s="65" t="s">
        <v>854</v>
      </c>
      <c r="C56" s="66" t="s">
        <v>850</v>
      </c>
      <c r="D56" s="66"/>
      <c r="E56" s="69"/>
      <c r="F56" s="67">
        <v>45889</v>
      </c>
      <c r="G56" s="64" t="s">
        <v>851</v>
      </c>
    </row>
    <row r="57" spans="1:7" ht="45">
      <c r="A57" s="64">
        <v>54</v>
      </c>
      <c r="B57" s="65" t="s">
        <v>855</v>
      </c>
      <c r="C57" s="66" t="s">
        <v>747</v>
      </c>
      <c r="D57" s="66"/>
      <c r="E57" s="69"/>
      <c r="F57" s="67">
        <v>45896</v>
      </c>
      <c r="G57" s="64" t="s">
        <v>851</v>
      </c>
    </row>
    <row r="58" spans="1:7" ht="30">
      <c r="A58" s="64">
        <v>55</v>
      </c>
      <c r="B58" s="65" t="s">
        <v>856</v>
      </c>
      <c r="C58" s="66" t="s">
        <v>850</v>
      </c>
      <c r="D58" s="66"/>
      <c r="E58" s="69"/>
      <c r="F58" s="67">
        <v>45909</v>
      </c>
      <c r="G58" s="64" t="s">
        <v>851</v>
      </c>
    </row>
    <row r="59" spans="1:7" ht="30">
      <c r="A59" s="64">
        <v>56</v>
      </c>
      <c r="B59" s="65" t="s">
        <v>857</v>
      </c>
      <c r="C59" s="66" t="s">
        <v>850</v>
      </c>
      <c r="D59" s="66"/>
      <c r="E59" s="69"/>
      <c r="F59" s="67">
        <v>45909</v>
      </c>
      <c r="G59" s="64" t="s">
        <v>851</v>
      </c>
    </row>
    <row r="60" spans="1:7" ht="30">
      <c r="A60" s="64">
        <v>57</v>
      </c>
      <c r="B60" s="65" t="s">
        <v>858</v>
      </c>
      <c r="C60" s="66" t="s">
        <v>850</v>
      </c>
      <c r="D60" s="66"/>
      <c r="E60" s="69"/>
      <c r="F60" s="67">
        <v>45909</v>
      </c>
      <c r="G60" s="64" t="s">
        <v>851</v>
      </c>
    </row>
    <row r="61" spans="1:7" ht="30">
      <c r="A61" s="64">
        <v>58</v>
      </c>
      <c r="B61" s="65" t="s">
        <v>859</v>
      </c>
      <c r="C61" s="66" t="s">
        <v>850</v>
      </c>
      <c r="D61" s="66"/>
      <c r="E61" s="69"/>
      <c r="F61" s="67">
        <v>45923</v>
      </c>
      <c r="G61" s="64" t="s">
        <v>851</v>
      </c>
    </row>
    <row r="62" spans="1:7" ht="45">
      <c r="A62" s="64">
        <v>59</v>
      </c>
      <c r="B62" s="65" t="s">
        <v>860</v>
      </c>
      <c r="C62" s="66" t="s">
        <v>747</v>
      </c>
      <c r="D62" s="66"/>
      <c r="E62" s="69"/>
      <c r="F62" s="67">
        <v>45926</v>
      </c>
      <c r="G62" s="64" t="s">
        <v>851</v>
      </c>
    </row>
    <row r="63" spans="1:7" ht="45">
      <c r="A63" s="64">
        <v>60</v>
      </c>
      <c r="B63" s="65" t="s">
        <v>861</v>
      </c>
      <c r="C63" s="66" t="s">
        <v>747</v>
      </c>
      <c r="D63" s="66"/>
      <c r="E63" s="69"/>
      <c r="F63" s="67">
        <v>45926</v>
      </c>
      <c r="G63" s="64" t="s">
        <v>851</v>
      </c>
    </row>
    <row r="64" spans="1:7" ht="45">
      <c r="A64" s="64">
        <v>61</v>
      </c>
      <c r="B64" s="65" t="s">
        <v>862</v>
      </c>
      <c r="C64" s="66" t="s">
        <v>747</v>
      </c>
      <c r="D64" s="66"/>
      <c r="E64" s="69"/>
      <c r="F64" s="67">
        <v>45926</v>
      </c>
      <c r="G64" s="64" t="s">
        <v>851</v>
      </c>
    </row>
    <row r="65" spans="1:7" ht="45">
      <c r="A65" s="64">
        <v>62</v>
      </c>
      <c r="B65" s="65" t="s">
        <v>863</v>
      </c>
      <c r="C65" s="66" t="s">
        <v>747</v>
      </c>
      <c r="D65" s="66"/>
      <c r="E65" s="69"/>
      <c r="F65" s="67">
        <v>45926</v>
      </c>
      <c r="G65" s="64" t="s">
        <v>851</v>
      </c>
    </row>
    <row r="66" spans="1:7" ht="30">
      <c r="A66" s="64">
        <v>63</v>
      </c>
      <c r="B66" s="65" t="s">
        <v>864</v>
      </c>
      <c r="C66" s="66" t="s">
        <v>850</v>
      </c>
      <c r="D66" s="66"/>
      <c r="E66" s="69"/>
      <c r="F66" s="67">
        <v>45929</v>
      </c>
      <c r="G66" s="64" t="s">
        <v>851</v>
      </c>
    </row>
    <row r="67" spans="1:7" ht="15">
      <c r="C67" s="70"/>
    </row>
    <row r="68" spans="1:7" ht="15">
      <c r="C68" s="71"/>
    </row>
    <row r="69" spans="1:7" ht="15">
      <c r="C69" s="71"/>
    </row>
    <row r="70" spans="1:7" ht="15">
      <c r="C70" s="72"/>
    </row>
    <row r="71" spans="1:7" ht="15">
      <c r="C71" s="70"/>
    </row>
    <row r="72" spans="1:7" ht="15">
      <c r="C72" s="71"/>
    </row>
    <row r="73" spans="1:7" ht="15">
      <c r="C73" s="71"/>
    </row>
    <row r="74" spans="1:7" ht="15">
      <c r="C74" s="71"/>
    </row>
    <row r="75" spans="1:7" ht="15">
      <c r="C75" s="71"/>
    </row>
    <row r="76" spans="1:7" ht="15">
      <c r="C76" s="71"/>
    </row>
    <row r="77" spans="1:7" ht="15">
      <c r="C77" s="71"/>
    </row>
    <row r="78" spans="1:7" ht="15">
      <c r="C78" s="71"/>
    </row>
    <row r="79" spans="1:7" ht="15">
      <c r="C79" s="71"/>
    </row>
    <row r="80" spans="1:7" ht="15">
      <c r="C80" s="71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TW III 25</vt:lpstr>
      <vt:lpstr>SLF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modified xsi:type="dcterms:W3CDTF">2025-09-30T02:24:41Z</dcterms:modified>
</cp:coreProperties>
</file>