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4.4" sheetId="1" r:id="rId4"/>
    <sheet state="visible" name="tarik" sheetId="2" r:id="rId5"/>
    <sheet state="visible" name="prambon" sheetId="3" r:id="rId6"/>
    <sheet state="visible" name="krembung" sheetId="4" r:id="rId7"/>
    <sheet state="visible" name="porong" sheetId="5" r:id="rId8"/>
    <sheet state="visible" name="jabon" sheetId="6" r:id="rId9"/>
    <sheet state="visible" name="tanggulangin" sheetId="7" r:id="rId10"/>
    <sheet state="visible" name="candi" sheetId="8" r:id="rId11"/>
    <sheet state="visible" name="tulangan" sheetId="9" r:id="rId12"/>
    <sheet state="visible" name="wonoayu" sheetId="10" r:id="rId13"/>
    <sheet state="visible" name="sukodono" sheetId="11" r:id="rId14"/>
    <sheet state="visible" name="sidoarjo" sheetId="12" r:id="rId15"/>
    <sheet state="visible" name="buduran" sheetId="13" r:id="rId16"/>
    <sheet state="visible" name="sedati" sheetId="14" r:id="rId17"/>
    <sheet state="visible" name="waru" sheetId="15" r:id="rId18"/>
    <sheet state="visible" name="gedangan" sheetId="16" r:id="rId19"/>
    <sheet state="visible" name="taman" sheetId="17" r:id="rId20"/>
    <sheet state="visible" name="krian" sheetId="18" r:id="rId21"/>
    <sheet state="visible" name="balongbendo" sheetId="19" r:id="rId22"/>
  </sheets>
  <definedNames/>
  <calcPr/>
  <extLst>
    <ext uri="GoogleSheetsCustomDataVersion2">
      <go:sheetsCustomData xmlns:go="http://customooxmlschemas.google.com/" r:id="rId23" roundtripDataChecksum="S8IONsxwir5lraShV8eLr6Wb75Y/9V/nPZHfNbQbxvM="/>
    </ext>
  </extLst>
</workbook>
</file>

<file path=xl/sharedStrings.xml><?xml version="1.0" encoding="utf-8"?>
<sst xmlns="http://schemas.openxmlformats.org/spreadsheetml/2006/main" count="1976" uniqueCount="530">
  <si>
    <t>Kecamatan</t>
  </si>
  <si>
    <t>Wajib Pajak</t>
  </si>
  <si>
    <t>Luas Bumi</t>
  </si>
  <si>
    <t>Luas Bangunan</t>
  </si>
  <si>
    <t>Target</t>
  </si>
  <si>
    <t>Realisasi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</si>
  <si>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</si>
  <si>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</si>
  <si>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</si>
  <si>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</si>
  <si>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</si>
  <si>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</si>
  <si>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</si>
  <si>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</si>
  <si>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</si>
  <si>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</si>
  <si>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</si>
  <si>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</si>
  <si>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</si>
  <si>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</si>
  <si>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</si>
  <si>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</si>
  <si>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</si>
  <si>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 Bendo</t>
  </si>
  <si>
    <t>Objek Khusus</t>
  </si>
  <si>
    <t>Kabupaten Sidoarjo</t>
  </si>
  <si>
    <t>Tabel</t>
  </si>
  <si>
    <t>Wajib Pajak Bumi dan Bangunan Di Kecamatan Tarik Tahun 2025</t>
  </si>
  <si>
    <t>Target dan Realisasi Pajak Bumi dan Bangunan (PBB) di Kecamatan Tarik</t>
  </si>
  <si>
    <t>Table</t>
  </si>
  <si>
    <t>Obliged of Land Building Taxes on Tarik District 2025</t>
  </si>
  <si>
    <t>untuk Semua Sektor Menurut Desa 2025</t>
  </si>
  <si>
    <t>Target and Realization of Land Building Taxes Revenues on Tarik District</t>
  </si>
  <si>
    <t>for All Sector by Village 2025</t>
  </si>
  <si>
    <t xml:space="preserve"> (dalam Rp)</t>
  </si>
  <si>
    <t>Wajib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</si>
  <si>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</si>
  <si>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Desa</t>
  </si>
  <si>
    <t>Pajak</t>
  </si>
  <si>
    <t>Village</t>
  </si>
  <si>
    <t>Taxes</t>
  </si>
  <si>
    <t>Bumi</t>
  </si>
  <si>
    <t>Bangunan</t>
  </si>
  <si>
    <t>Realization</t>
  </si>
  <si>
    <t>Obliged</t>
  </si>
  <si>
    <t>Land</t>
  </si>
  <si>
    <t>Building</t>
  </si>
  <si>
    <t>001</t>
  </si>
  <si>
    <t>MLIRIPROWO</t>
  </si>
  <si>
    <t>002</t>
  </si>
  <si>
    <t>KEDUNGBOCOK</t>
  </si>
  <si>
    <t>003</t>
  </si>
  <si>
    <t>SINGOGALIH</t>
  </si>
  <si>
    <t>004</t>
  </si>
  <si>
    <t>T A R I K</t>
  </si>
  <si>
    <t>005</t>
  </si>
  <si>
    <t>MERGOBENER</t>
  </si>
  <si>
    <t>006</t>
  </si>
  <si>
    <t>MERGOSARI</t>
  </si>
  <si>
    <t>007</t>
  </si>
  <si>
    <t>KENDALSEWU</t>
  </si>
  <si>
    <t>008</t>
  </si>
  <si>
    <t>KLANTINGSARI</t>
  </si>
  <si>
    <t>009</t>
  </si>
  <si>
    <t>KALIMATI</t>
  </si>
  <si>
    <t>010</t>
  </si>
  <si>
    <t>GEMPOLKLUTUK</t>
  </si>
  <si>
    <t>011</t>
  </si>
  <si>
    <t>BANJARWUNGU</t>
  </si>
  <si>
    <t>012</t>
  </si>
  <si>
    <t>KEMUNING</t>
  </si>
  <si>
    <t>013</t>
  </si>
  <si>
    <t>BALONGMACEKAN</t>
  </si>
  <si>
    <t>014</t>
  </si>
  <si>
    <t>GAMPINGROWO</t>
  </si>
  <si>
    <t>015</t>
  </si>
  <si>
    <t>S E B A N I</t>
  </si>
  <si>
    <t>016</t>
  </si>
  <si>
    <t>KRAMATTEMENGGUNGAN</t>
  </si>
  <si>
    <t>017</t>
  </si>
  <si>
    <t>MINDUGADING</t>
  </si>
  <si>
    <t>018</t>
  </si>
  <si>
    <t>J A N T I</t>
  </si>
  <si>
    <t>019</t>
  </si>
  <si>
    <t>SEGODOBANCANG</t>
  </si>
  <si>
    <t>020</t>
  </si>
  <si>
    <t>KEDINDING</t>
  </si>
  <si>
    <t xml:space="preserve">  Jumlah</t>
  </si>
  <si>
    <t>Sumber : Kantor Kecamatan Tarik</t>
  </si>
  <si>
    <t>Wajib Pajak Bumi dan Bangunan Di Kecamatan Prambon Tahun 2025</t>
  </si>
  <si>
    <t>Target dan Realisasi Pajak Bumi dan Bangunan (PBB) di Kecamatan Prambon</t>
  </si>
  <si>
    <t>Obliged of Land Building Taxes on Prambon District 2025</t>
  </si>
  <si>
    <t>Target and Realization of Land Building Taxes Revenues on Prambon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</si>
  <si>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</si>
  <si>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P R A M B O N</t>
  </si>
  <si>
    <t>KAJARTRENGGULI</t>
  </si>
  <si>
    <t>GEDANGROWO</t>
  </si>
  <si>
    <t>WIROBITING</t>
  </si>
  <si>
    <t>SIMPANG</t>
  </si>
  <si>
    <t>B U L A N G</t>
  </si>
  <si>
    <t>GAMPANG</t>
  </si>
  <si>
    <t>JATIKALANG</t>
  </si>
  <si>
    <t>PEJANGKUNGAN</t>
  </si>
  <si>
    <t>KEDUNGSUGO</t>
  </si>
  <si>
    <t>KEDUNGWONOKERTO</t>
  </si>
  <si>
    <t>BENDOTRETEK</t>
  </si>
  <si>
    <t>WONOPLINTAHAN</t>
  </si>
  <si>
    <t>KEDUNGKEMBAR</t>
  </si>
  <si>
    <t>JATI ALUN-ALUN</t>
  </si>
  <si>
    <t>JEDONGCANGKRING</t>
  </si>
  <si>
    <t>CANGKRINGTURI</t>
  </si>
  <si>
    <t>SIMOGIRANG</t>
  </si>
  <si>
    <t>T E M U</t>
  </si>
  <si>
    <t>WATUTULIS</t>
  </si>
  <si>
    <t>Jumlah</t>
  </si>
  <si>
    <t>Sumber : Kantor Kec.Prambon</t>
  </si>
  <si>
    <t>Wajib Pajak Bumi dan Bangunan Di Kecamatan Krembung Tahun 2025</t>
  </si>
  <si>
    <t>Target dan Realisasi Pajak Bumi dan Bangunan (PBB) di Kecamatan Krembung</t>
  </si>
  <si>
    <t>Obliged of Land Building Taxes on Krembung District 2025</t>
  </si>
  <si>
    <t>Target and Realization of Land Building Taxes Revenues on Krembung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</si>
  <si>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</si>
  <si>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TAMBAKREJO</t>
  </si>
  <si>
    <t>K E P E R</t>
  </si>
  <si>
    <t>KEDUNGSUMUR</t>
  </si>
  <si>
    <t>KEDUNGRAWAN</t>
  </si>
  <si>
    <t>TANJEKWAGIR</t>
  </si>
  <si>
    <t>MOJORUNTUT</t>
  </si>
  <si>
    <t>G A D I N G</t>
  </si>
  <si>
    <t>WANGKAL</t>
  </si>
  <si>
    <t>JENGGOT</t>
  </si>
  <si>
    <t>W A U N G</t>
  </si>
  <si>
    <t>P L O S O</t>
  </si>
  <si>
    <t>R E J E N I</t>
  </si>
  <si>
    <t>KANDANGAN</t>
  </si>
  <si>
    <t>KREMBUNG</t>
  </si>
  <si>
    <t>LEMUJUT</t>
  </si>
  <si>
    <t>CANGKRING</t>
  </si>
  <si>
    <t>K E R E T</t>
  </si>
  <si>
    <t>WONOMLATI</t>
  </si>
  <si>
    <t>BALONGGARUT</t>
  </si>
  <si>
    <t>Sumber : Kantor Kecamatan Krembung</t>
  </si>
  <si>
    <t>Wajib Pajak Bumi dan Bangunan Di Kecamatan Porong Tahun 2025</t>
  </si>
  <si>
    <t>Target dan Realisasi Pajak Bumi dan Bangunan (PBB) di Kecamatan Porong</t>
  </si>
  <si>
    <t>Obliged of Land Building Taxes on Porong District 2025</t>
  </si>
  <si>
    <t>Target and Realization of Land Building Taxes Revenues on Porong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</si>
  <si>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</si>
  <si>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KEBONAGUNG</t>
  </si>
  <si>
    <t>P O R O N G</t>
  </si>
  <si>
    <t>G E D A N G</t>
  </si>
  <si>
    <t>GLAGAHARUM</t>
  </si>
  <si>
    <t>PLUMBON</t>
  </si>
  <si>
    <t>JUWETKENONGO</t>
  </si>
  <si>
    <t>KEDUNGSOLO</t>
  </si>
  <si>
    <t>KEBAKALAN</t>
  </si>
  <si>
    <t>KESAMBI</t>
  </si>
  <si>
    <t>PAMOTAN</t>
  </si>
  <si>
    <t>W U N U T</t>
  </si>
  <si>
    <t>CANDIPARI</t>
  </si>
  <si>
    <t>L A J U K</t>
  </si>
  <si>
    <t>KEDUNGBOTO</t>
  </si>
  <si>
    <t>PESAWAHAN</t>
  </si>
  <si>
    <t>Sumber : Kantor Camat Porong</t>
  </si>
  <si>
    <t xml:space="preserve"> </t>
  </si>
  <si>
    <t>Wajib Pajak Bumi dan Bangunan Di Kecamatan Jabon Tahun 2025</t>
  </si>
  <si>
    <t>Target dan Realisasi Pajak Bumi dan Bangunan (PBB) di Kecamatan Jabon</t>
  </si>
  <si>
    <t>Obliged of Land Building Taxes on Jabon District 2025</t>
  </si>
  <si>
    <t>Target and Realization of Land Building Taxes Revenues on Jabon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</si>
  <si>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</si>
  <si>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PANGGREH</t>
  </si>
  <si>
    <t>TROMPOASRI</t>
  </si>
  <si>
    <t>KEDUNGREJO</t>
  </si>
  <si>
    <t>KEDUNGPANDAN</t>
  </si>
  <si>
    <t>SEMAMBUNG</t>
  </si>
  <si>
    <t>K U P A N 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</si>
  <si>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</si>
  <si>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</si>
  <si>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</si>
  <si>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</si>
  <si>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</si>
  <si>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</si>
  <si>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</si>
  <si>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Sumber : Dispenduk Capil</t>
  </si>
  <si>
    <t>Wajib Pajak Bumi dan Bangunan Di Kecamatan Tanggulangin Tahun 2025</t>
  </si>
  <si>
    <t>Target dan Realisasi Pajak Bumi dan Bangunan (PBB) di Kecamatan Tanggulangin</t>
  </si>
  <si>
    <t>Obliged of Land Building Taxes on Tanggulangin District 2025</t>
  </si>
  <si>
    <t>Target and Realization of Land Building Taxes Revenues on Tanggulangin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</si>
  <si>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</si>
  <si>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RANDEGAN</t>
  </si>
  <si>
    <t>KEDENSARI</t>
  </si>
  <si>
    <t>KALISAMPURNO</t>
  </si>
  <si>
    <t>KETAPANG</t>
  </si>
  <si>
    <t>GEMPOLSARI</t>
  </si>
  <si>
    <t>S E N T U L</t>
  </si>
  <si>
    <t>PENATARSEWU</t>
  </si>
  <si>
    <t>BANJARASRI</t>
  </si>
  <si>
    <t>BANJARPANJI</t>
  </si>
  <si>
    <t>KEDUNGBANTENG</t>
  </si>
  <si>
    <t>KALIDAWIR</t>
  </si>
  <si>
    <t>P U T A T</t>
  </si>
  <si>
    <t>N G A B A N</t>
  </si>
  <si>
    <t>KALITENGAH</t>
  </si>
  <si>
    <t>K L U D A N</t>
  </si>
  <si>
    <t>B  O  R  O</t>
  </si>
  <si>
    <t>KETEGAN</t>
  </si>
  <si>
    <t>GAGANGPANJANG</t>
  </si>
  <si>
    <t>Sumber : Kantor Kecamatan Tanggulangin</t>
  </si>
  <si>
    <t>Wajib Pajak Bumi dan Bangunan Di Kecamatan Candi Tahun 2025</t>
  </si>
  <si>
    <t>Target dan Realisasi Pajak Bumi dan Bangunan (PBB) di Kecamatan Candi</t>
  </si>
  <si>
    <t>Obliged of Land Building Taxes on Candi District 2025</t>
  </si>
  <si>
    <t>Target and Realization of Land Building Taxes Revenues on Candi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</si>
  <si>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</si>
  <si>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KARANGTANJUNG</t>
  </si>
  <si>
    <t>SUMORAME</t>
  </si>
  <si>
    <t>NGAMPELSARI</t>
  </si>
  <si>
    <t>BALONGGABUS</t>
  </si>
  <si>
    <t>BALONGDOWO</t>
  </si>
  <si>
    <t>KENDALPECABEAN</t>
  </si>
  <si>
    <t>KEDUNGPELUK</t>
  </si>
  <si>
    <t>KALIPECABEAN</t>
  </si>
  <si>
    <t>K L U R A K</t>
  </si>
  <si>
    <t>KEBONSARI</t>
  </si>
  <si>
    <t>G E L A M</t>
  </si>
  <si>
    <t>C A N D I</t>
  </si>
  <si>
    <t>SUGIHWARAS</t>
  </si>
  <si>
    <t>KEDUNGKENDO</t>
  </si>
  <si>
    <t>DURUNGBANJAR</t>
  </si>
  <si>
    <t>DURUNGBEDUG</t>
  </si>
  <si>
    <t>JAMBANGAN</t>
  </si>
  <si>
    <t>SIDODADI</t>
  </si>
  <si>
    <t>SEPANDE</t>
  </si>
  <si>
    <t>SUMOKALI</t>
  </si>
  <si>
    <t>021</t>
  </si>
  <si>
    <t>TENGGULUNAN</t>
  </si>
  <si>
    <t>022</t>
  </si>
  <si>
    <t>B L I G O</t>
  </si>
  <si>
    <t>023</t>
  </si>
  <si>
    <t>WEDOROKLURAK</t>
  </si>
  <si>
    <t>024</t>
  </si>
  <si>
    <t>LARANGAN</t>
  </si>
  <si>
    <t>Sumber : Kantor Camat Candi</t>
  </si>
  <si>
    <t>Wajib Pajak Bumi dan Bangunan Di Kecamatan Tulangan Tahun 2025</t>
  </si>
  <si>
    <t>Target dan Realisasi Pajak Bumi dan Bangunan (PBB) di Kecamatan Tulangan</t>
  </si>
  <si>
    <t>Obliged of Land Building Taxes on Tulangan District 2025</t>
  </si>
  <si>
    <t>Target and Realization of Land Building Taxes Revenues on Tulangan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</si>
  <si>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</si>
  <si>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KEBARON</t>
  </si>
  <si>
    <t>KENONGO</t>
  </si>
  <si>
    <t>G E L A N G</t>
  </si>
  <si>
    <t>J I K E N</t>
  </si>
  <si>
    <t>PANGKEMIRI</t>
  </si>
  <si>
    <t>KEPATIHAN</t>
  </si>
  <si>
    <t>TULANGAN</t>
  </si>
  <si>
    <t>KEPADANGAN</t>
  </si>
  <si>
    <t>T L A S I H</t>
  </si>
  <si>
    <t>KAJEKSAN</t>
  </si>
  <si>
    <t>SINGOPADU</t>
  </si>
  <si>
    <t>KEMANTREN</t>
  </si>
  <si>
    <t>MEDALEM</t>
  </si>
  <si>
    <t>SUDIMORO</t>
  </si>
  <si>
    <t>KEDONDONG</t>
  </si>
  <si>
    <t>G R O G O L</t>
  </si>
  <si>
    <t>M O D O N G</t>
  </si>
  <si>
    <t>GRINTING</t>
  </si>
  <si>
    <t>KEPUHKEMIRI</t>
  </si>
  <si>
    <t>KEPUNTEN</t>
  </si>
  <si>
    <t>GRABAGAN</t>
  </si>
  <si>
    <t>Sumber : Kantor Kecamatan Tulangan</t>
  </si>
  <si>
    <t>Wajib Pajak Bumi dan Bangunan Di Kecamatan Wonoayu Tahun 2025</t>
  </si>
  <si>
    <t>Target dan Realisasi Pajak Bumi dan Bangunan (PBB) di Kecamatan Wonoayu</t>
  </si>
  <si>
    <t>Obliged of Land Building Taxes on Wonoayu District 2025</t>
  </si>
  <si>
    <t>Target and Realization of Land Building Taxes Revenues on Wonoayu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</si>
  <si>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</si>
  <si>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SIMOKETAWANG</t>
  </si>
  <si>
    <t>P O P O H</t>
  </si>
  <si>
    <t>JIMBARANWETAN</t>
  </si>
  <si>
    <t>KETIMANG</t>
  </si>
  <si>
    <t>P I L A N G</t>
  </si>
  <si>
    <t>SUMBEREJO</t>
  </si>
  <si>
    <t>MOJORANGAGUNG</t>
  </si>
  <si>
    <t>WONOKASIAN</t>
  </si>
  <si>
    <t>JIMBARANKULON</t>
  </si>
  <si>
    <t>WONOAYU</t>
  </si>
  <si>
    <t>SIMOANGINANGIN</t>
  </si>
  <si>
    <t>TANGGUL</t>
  </si>
  <si>
    <t>WONOKALANG</t>
  </si>
  <si>
    <t>PAGERNGUMBUK</t>
  </si>
  <si>
    <t>PLAOSAN</t>
  </si>
  <si>
    <t>MULYODADI</t>
  </si>
  <si>
    <t>LAMBANGAN</t>
  </si>
  <si>
    <t>SAWOCANGKRING</t>
  </si>
  <si>
    <t>BECIRONGENGOR</t>
  </si>
  <si>
    <t>KARANGPURI</t>
  </si>
  <si>
    <t>CANDINEGORO</t>
  </si>
  <si>
    <t>Sumber : Kantor Desa se-kec.Wonoayu</t>
  </si>
  <si>
    <t>Wajib Pajak Bumi dan Bangunan Di Kecamatan Sukodono Tahun 2025</t>
  </si>
  <si>
    <t>Target dan Realisasi Pajak Bumi dan Bangunan (PBB) di Kecamatan Sukodono</t>
  </si>
  <si>
    <t>Obliged of Land Building Taxes on Sukodono District 2025</t>
  </si>
  <si>
    <t>Target and Realization of Land Building Taxes Revenues on Sukodono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</si>
  <si>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</si>
  <si>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01. Wilayut</t>
  </si>
  <si>
    <t>WILAYUT</t>
  </si>
  <si>
    <t>02. Kebonagung</t>
  </si>
  <si>
    <t>03. Anggaswangi</t>
  </si>
  <si>
    <t>ANGGASWANGI</t>
  </si>
  <si>
    <t>04. Jumputrejo</t>
  </si>
  <si>
    <t>JUMPUTREJO</t>
  </si>
  <si>
    <t>05. Suruh</t>
  </si>
  <si>
    <t>S U R U H</t>
  </si>
  <si>
    <t>06. Pekarungan</t>
  </si>
  <si>
    <t>PEKARUNGAN</t>
  </si>
  <si>
    <t>07. Pademonegoro</t>
  </si>
  <si>
    <t>PADEMONEGORO</t>
  </si>
  <si>
    <t>08. Cangkringsari</t>
  </si>
  <si>
    <t>CANGKRINGSARI</t>
  </si>
  <si>
    <t>09. Jogosatru</t>
  </si>
  <si>
    <t>JOGOSATRU</t>
  </si>
  <si>
    <t>10. Ngaresrejo</t>
  </si>
  <si>
    <t>NGARESREJO</t>
  </si>
  <si>
    <t>11. Sambungrejo</t>
  </si>
  <si>
    <t>SAMBUNGREJO</t>
  </si>
  <si>
    <t>12. Plumbungan</t>
  </si>
  <si>
    <t>PLUMBUNGAN</t>
  </si>
  <si>
    <t>13. Sukodono</t>
  </si>
  <si>
    <t>SUKODONO</t>
  </si>
  <si>
    <t>14. Kloposepuluh</t>
  </si>
  <si>
    <t>KLOPOSEPULUH</t>
  </si>
  <si>
    <t>15. Masangan Wetan</t>
  </si>
  <si>
    <t>MASANGANWETAN</t>
  </si>
  <si>
    <t>16. Suko</t>
  </si>
  <si>
    <t>S U K O</t>
  </si>
  <si>
    <t>17. Masangankulon</t>
  </si>
  <si>
    <t>MASANGANKULON</t>
  </si>
  <si>
    <t>18. Panjunan</t>
  </si>
  <si>
    <t>PANJUNAN</t>
  </si>
  <si>
    <t>19. Bangsri</t>
  </si>
  <si>
    <t>BANGSRI</t>
  </si>
  <si>
    <t>Sumber : Kantor Kecamatan Sukodono</t>
  </si>
  <si>
    <t>Wajib Pajak Bumi dan Bangunan Di Kecamatan Sidoarjo Tahun 2025</t>
  </si>
  <si>
    <t>Target dan Realisasi Pajak Bumi dan Bangunan (PBB) di Kecamatan Sidoarjo</t>
  </si>
  <si>
    <t>Obliged of Land Building Taxes on Sidoarjo District 2025</t>
  </si>
  <si>
    <t>Target and Realization of Land Building Taxes Revenues on Sidoarjo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</si>
  <si>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</si>
  <si>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L  E  B  O</t>
  </si>
  <si>
    <t>S  U  K  O</t>
  </si>
  <si>
    <t>BANJARBENDO</t>
  </si>
  <si>
    <t>LEMAHPUTRO</t>
  </si>
  <si>
    <t>SIDOKARE</t>
  </si>
  <si>
    <t>C E L E P</t>
  </si>
  <si>
    <t>SEKARDANGAN</t>
  </si>
  <si>
    <t>G E B A N G</t>
  </si>
  <si>
    <t>RANGKAHKIDUL</t>
  </si>
  <si>
    <t>BULUSIDOKARE</t>
  </si>
  <si>
    <t>PUCANGANOM</t>
  </si>
  <si>
    <t>PEKAUMAN</t>
  </si>
  <si>
    <t>SIDOKLUMPUK</t>
  </si>
  <si>
    <t>SIDOKUMPUL</t>
  </si>
  <si>
    <t>BLURUKIDUL</t>
  </si>
  <si>
    <t>K E M I R I</t>
  </si>
  <si>
    <t>PUCANG</t>
  </si>
  <si>
    <t>MAGERSARI</t>
  </si>
  <si>
    <t>J  A  T  I</t>
  </si>
  <si>
    <t>CEMENGKALANG</t>
  </si>
  <si>
    <t>CEMENGBAKALAN</t>
  </si>
  <si>
    <t>URANGAGUNG</t>
  </si>
  <si>
    <t>SARIROGO</t>
  </si>
  <si>
    <t>S U M P U T</t>
  </si>
  <si>
    <t>OBJEK KHUSUS</t>
  </si>
  <si>
    <t>Sumber : Kantor Camat Sidoarjo</t>
  </si>
  <si>
    <t>Wajib Pajak Bumi dan Bangunan Di Kecamatan Buduran Tahun 2025</t>
  </si>
  <si>
    <t>Target dan Realisasi Pajak Bumi dan Bangunan (PBB) di Kecamatan Buduran</t>
  </si>
  <si>
    <t>Obliged of Land Building Taxes on Buduran District 2025</t>
  </si>
  <si>
    <t>Target and Realization of Land Building Taxes Revenues on Buduran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</si>
  <si>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</si>
  <si>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ENTALSEWU</t>
  </si>
  <si>
    <t>PAGERWOJO</t>
  </si>
  <si>
    <t>SIDOKERTO</t>
  </si>
  <si>
    <t>SIDOKEPUNG</t>
  </si>
  <si>
    <t>SUKOREJO</t>
  </si>
  <si>
    <t>BUDURAN</t>
  </si>
  <si>
    <t>SIWALANPANJI</t>
  </si>
  <si>
    <t>SIDOMULYO</t>
  </si>
  <si>
    <t>PRASUNG</t>
  </si>
  <si>
    <t>SAWOHAN</t>
  </si>
  <si>
    <t>DAMARSI</t>
  </si>
  <si>
    <t>DUKUHTENGAH</t>
  </si>
  <si>
    <t>BANJARSARI</t>
  </si>
  <si>
    <t>WADUNGASIH</t>
  </si>
  <si>
    <t>BANJARKEMANTREN</t>
  </si>
  <si>
    <t>Sumber : Desa se Kecamatan Buduran</t>
  </si>
  <si>
    <t>Wajib Pajak Bumi dan Bangunan Di Kecamatan Sedati Tahun 2025</t>
  </si>
  <si>
    <t>Target dan Realisasi Pajak Bumi dan Bangunan (PBB) di Kecamatan Sedati</t>
  </si>
  <si>
    <t>Obliged of Land Building Taxes on Sedati District 2025</t>
  </si>
  <si>
    <t>Target and Realization of Land Building Taxes Revenues on Sedati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</si>
  <si>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</si>
  <si>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KWANGSAN</t>
  </si>
  <si>
    <t>PEPE</t>
  </si>
  <si>
    <t>BUNCITAN</t>
  </si>
  <si>
    <t>KALANGANYAR</t>
  </si>
  <si>
    <t>TAMBAKCEMANDI</t>
  </si>
  <si>
    <t>GISIKCEMANDI</t>
  </si>
  <si>
    <t>CEMANDI</t>
  </si>
  <si>
    <t>PULUNGAN</t>
  </si>
  <si>
    <t>BETRO</t>
  </si>
  <si>
    <t>SEDATIAGUNG</t>
  </si>
  <si>
    <t>SEDATIGEDE</t>
  </si>
  <si>
    <t>PABEAN</t>
  </si>
  <si>
    <t>SEMAMPIR</t>
  </si>
  <si>
    <t>PRANTI</t>
  </si>
  <si>
    <t>SEGOROTAMBAK</t>
  </si>
  <si>
    <t>BANJARKEMUNING</t>
  </si>
  <si>
    <t>Sumber : Kantor Kecamatan Sedati</t>
  </si>
  <si>
    <t>Wajib Pajak Bumi dan Bangunan Di Kecamatan Waru Tahun 2025</t>
  </si>
  <si>
    <t>Target dan Realisasi Pajak Bumi dan Bangunan (PBB) di Kecamatan Waru</t>
  </si>
  <si>
    <t>Obliged of Land Building Taxes on Waru District 2025</t>
  </si>
  <si>
    <t>Target and Realization of Land Building Taxes Revenues on Waru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</si>
  <si>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</si>
  <si>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PEPELEGI</t>
  </si>
  <si>
    <t>MEDAENG</t>
  </si>
  <si>
    <t>WARU</t>
  </si>
  <si>
    <t>KUREKSARI</t>
  </si>
  <si>
    <t>NGINGAS</t>
  </si>
  <si>
    <t>TROPODO</t>
  </si>
  <si>
    <t>TAMBAKSAWAH</t>
  </si>
  <si>
    <t>TAMBAKOSO</t>
  </si>
  <si>
    <t>TAMBAKSUMUR</t>
  </si>
  <si>
    <t>WADUNGASRI</t>
  </si>
  <si>
    <t>BERBEK</t>
  </si>
  <si>
    <t>KEPUHKIRIMAN</t>
  </si>
  <si>
    <t>WEDORO</t>
  </si>
  <si>
    <t>JANTI</t>
  </si>
  <si>
    <t>BUNGURASIH</t>
  </si>
  <si>
    <t>Sumber : Kantor Kecamatan Waru</t>
  </si>
  <si>
    <t>Wajib Pajak Bumi dan Bangunan Di Kecamatan Gedangan Tahun 2025</t>
  </si>
  <si>
    <t>Target dan Realisasi Pajak Bumi dan Bangunan (PBB) di Kecamatan Gedangan</t>
  </si>
  <si>
    <t>Obliged of Land Building Taxes on Gedangan District 2025</t>
  </si>
  <si>
    <t>Target and Realization of Land Building Taxes Revenues on Gedangan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</si>
  <si>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</si>
  <si>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GANTING</t>
  </si>
  <si>
    <t>KARANGBONG</t>
  </si>
  <si>
    <t>TEBEL</t>
  </si>
  <si>
    <t>KRAGAN</t>
  </si>
  <si>
    <t>GEMURUNG</t>
  </si>
  <si>
    <t>PUNGGUL</t>
  </si>
  <si>
    <t>SRUNI</t>
  </si>
  <si>
    <t>KEBOANANOM</t>
  </si>
  <si>
    <t>KEBOANSIKEP</t>
  </si>
  <si>
    <t>GEDANGAN</t>
  </si>
  <si>
    <t>KETAJEN</t>
  </si>
  <si>
    <t>WEDI</t>
  </si>
  <si>
    <t>SAWOTRATAP</t>
  </si>
  <si>
    <t>BANGAH</t>
  </si>
  <si>
    <t>Sumber : Kantor Kecamatan Gedangan</t>
  </si>
  <si>
    <t>Wajib Pajak Bumi dan Bangunan Di Kecamatan Taman Tahun 2025</t>
  </si>
  <si>
    <t>Target dan Realisasi Pajak Bumi dan Bangunan (PBB) di Kecamatan Taman</t>
  </si>
  <si>
    <t>Obliged of Land Building Taxes on Taman District 2025</t>
  </si>
  <si>
    <t>Target and Realization of Land Building Taxes Revenues on Taman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</si>
  <si>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</si>
  <si>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KRAMATJEGU</t>
  </si>
  <si>
    <t>BRINGINBENDO</t>
  </si>
  <si>
    <t>SAMBIBULU</t>
  </si>
  <si>
    <t>S A D A N G</t>
  </si>
  <si>
    <t>JEMUNDO</t>
  </si>
  <si>
    <t>GELURAN</t>
  </si>
  <si>
    <t>KEDUNGTURI</t>
  </si>
  <si>
    <t>W A G E</t>
  </si>
  <si>
    <t>B O H A R</t>
  </si>
  <si>
    <t>T A M A N</t>
  </si>
  <si>
    <t>KALIJATEN</t>
  </si>
  <si>
    <t>K L E T E K</t>
  </si>
  <si>
    <t>G I L A N G</t>
  </si>
  <si>
    <t>TANJUNGSARI</t>
  </si>
  <si>
    <t>TROSOBO</t>
  </si>
  <si>
    <t>PERTAPANMADURETNO</t>
  </si>
  <si>
    <t>KREMBANGAN</t>
  </si>
  <si>
    <t>TAWANGSARI</t>
  </si>
  <si>
    <t>N G E L O M</t>
  </si>
  <si>
    <t>WONOCOLO</t>
  </si>
  <si>
    <t>BEBEKAN</t>
  </si>
  <si>
    <t>SEPANJANG</t>
  </si>
  <si>
    <t>Sumber : Kantor Camat Taman</t>
  </si>
  <si>
    <t>Wajib Pajak Bumi dan Bangunan Di Kecamatan Krian Tahun 2025</t>
  </si>
  <si>
    <t>Target dan Realisasi Pajak Bumi dan Bangunan (PBB) di Kecamatan Krian</t>
  </si>
  <si>
    <t>Obliged of Land Building Taxes on Krian District 2025</t>
  </si>
  <si>
    <t>Target and Realization of Land Building Taxes Revenues on Krian District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</si>
  <si>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</si>
  <si>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KATERUNGAN</t>
  </si>
  <si>
    <t>JERUKGAMPING</t>
  </si>
  <si>
    <t>SEDENGANMIJEN</t>
  </si>
  <si>
    <t>G A M P I N G</t>
  </si>
  <si>
    <t>T E R I K</t>
  </si>
  <si>
    <t>JUNWANGI</t>
  </si>
  <si>
    <t>TERUNGKULON</t>
  </si>
  <si>
    <t>TERUNGWETAN</t>
  </si>
  <si>
    <t>KEBOHARAN</t>
  </si>
  <si>
    <t>PONOKAWAN</t>
  </si>
  <si>
    <t>KEMASAN</t>
  </si>
  <si>
    <t>K R I A N</t>
  </si>
  <si>
    <t>K R A T O N</t>
  </si>
  <si>
    <t>TAMBAK KEMERAKAN</t>
  </si>
  <si>
    <t>SIDOMOJO</t>
  </si>
  <si>
    <t>WATUGOLONG</t>
  </si>
  <si>
    <t>T E M P E L</t>
  </si>
  <si>
    <t>BARENGKRAJAN</t>
  </si>
  <si>
    <t>SIDOREJO</t>
  </si>
  <si>
    <t>Wajib Pajak Bumi dan Bangunan Di Kecamatan Balongbendo Tahun 2025</t>
  </si>
  <si>
    <t>Target dan Realisasi Pajak Bumi dan Bangunan (PBB) di Kecamatan Balongbendo</t>
  </si>
  <si>
    <t>Obliged of Land Building Taxes on Balongbendo District 2025</t>
  </si>
  <si>
    <t>Target and Realization of Land Building Taxes Revenues on Balongbendo District</t>
  </si>
  <si>
    <t>for All Sector by Village 2024</t>
  </si>
  <si>
    <r>
      <rPr>
        <rFont val="Calibri"/>
        <color theme="1"/>
        <sz val="12.0"/>
      </rPr>
      <t>Luas/</t>
    </r>
    <r>
      <rPr>
        <rFont val="Calibri"/>
        <i/>
        <color theme="1"/>
        <sz val="12.0"/>
      </rPr>
      <t xml:space="preserve">Area's </t>
    </r>
    <r>
      <rPr>
        <rFont val="Calibri"/>
        <color theme="1"/>
        <sz val="12.0"/>
      </rPr>
      <t>(M2)</t>
    </r>
  </si>
  <si>
    <t>SINGKALAN</t>
  </si>
  <si>
    <t>KEDUNGSUKODANI</t>
  </si>
  <si>
    <t>BAKUNGTEMENGGUNGAN</t>
  </si>
  <si>
    <t>SUMOKEMBANGSRI</t>
  </si>
  <si>
    <t>S E D U R I</t>
  </si>
  <si>
    <t>WONOKUPANG</t>
  </si>
  <si>
    <t>WARUBERON</t>
  </si>
  <si>
    <t>BAKALANWRINGINPITU</t>
  </si>
  <si>
    <t>GAGANGKEPUHSARI</t>
  </si>
  <si>
    <t>S W A L U H</t>
  </si>
  <si>
    <t>WATESARI</t>
  </si>
  <si>
    <t>S E K E T I</t>
  </si>
  <si>
    <t>KEMANGSEN</t>
  </si>
  <si>
    <t>J A B A R A N</t>
  </si>
  <si>
    <t>BALONGBENDO</t>
  </si>
  <si>
    <t>JERUKLEGI</t>
  </si>
  <si>
    <t>PENAMBANGAN</t>
  </si>
  <si>
    <t>WONOKARANG</t>
  </si>
  <si>
    <t>BAKUNGPRINGGODANI</t>
  </si>
  <si>
    <t>BOGEMPINGGIR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</si>
</sst>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_(* #,##0_);_(* \(#,##0\);_(* &quot;-&quot;??_);_(@_)"/>
    <numFmt numFmtId="165" formatCode="_-* #,##0_-;\-* #,##0_-;_-* &quot;-&quot;_-;_-@"/>
    <numFmt numFmtId="166" formatCode="_(* #,##0.00_);_(* \(#,##0.00\);_(* &quot;-&quot;??_);_(@_)"/>
    <numFmt numFmtId="167" formatCode="###\ ###\ ##0"/>
    <numFmt numFmtId="168" formatCode="#\ ##0"/>
    <numFmt numFmtId="169" formatCode="_(* #,##0_);_(* \(#,##0\);_(* &quot;-&quot;_);_(@_)"/>
    <numFmt numFmtId="170" formatCode="###\ ##0"/>
    <numFmt numFmtId="171" formatCode="##\ ###\ ###\ ##0"/>
    <numFmt numFmtId="172" formatCode="#\ ###\ ##0"/>
    <numFmt numFmtId="173" formatCode="#\ ###\ ###\ ##0"/>
    <numFmt numFmtId="174" formatCode="0\ ;&quot; (&quot;0\);&quot; - &quot;;@\ "/>
  </numFmts>
  <fonts count="26">
    <font>
      <sz val="11.0"/>
      <color theme="1"/>
      <name val="Calibri"/>
      <scheme val="minor"/>
    </font>
    <font>
      <sz val="11.0"/>
      <color theme="1"/>
      <name val="Calibri"/>
    </font>
    <font>
      <sz val="12.0"/>
      <color theme="1"/>
      <name val="Calibri"/>
    </font>
    <font>
      <sz val="11.0"/>
      <color theme="1"/>
      <name val="Carlito"/>
    </font>
    <font>
      <sz val="11.0"/>
      <color theme="1"/>
      <name val="Arial"/>
    </font>
    <font>
      <b/>
      <sz val="12.0"/>
      <color theme="1"/>
      <name val="Calibri"/>
    </font>
    <font>
      <b/>
      <sz val="11.0"/>
      <color theme="1"/>
      <name val="Carlito"/>
    </font>
    <font>
      <sz val="8.0"/>
      <color theme="1"/>
      <name val="Calibri"/>
    </font>
    <font>
      <b/>
      <sz val="12.0"/>
      <color rgb="FF000000"/>
      <name val="Arial"/>
    </font>
    <font>
      <i/>
      <sz val="12.0"/>
      <color theme="1"/>
      <name val="Calibri"/>
    </font>
    <font/>
    <font>
      <i/>
      <sz val="10.0"/>
      <color rgb="FF000000"/>
      <name val="Roboto"/>
    </font>
    <font>
      <sz val="8.0"/>
      <color rgb="FF000000"/>
      <name val="Arial Narrow"/>
    </font>
    <font>
      <b/>
      <sz val="11.0"/>
      <color theme="1"/>
      <name val="Calibri"/>
    </font>
    <font>
      <sz val="11.0"/>
      <color theme="0"/>
      <name val="Arial"/>
    </font>
    <font>
      <sz val="11.0"/>
      <color rgb="FF000000"/>
      <name val="Calibri"/>
    </font>
    <font>
      <sz val="11.0"/>
      <color theme="0"/>
      <name val="Calibri"/>
    </font>
    <font>
      <sz val="10.0"/>
      <color theme="0"/>
      <name val="Arial"/>
    </font>
    <font>
      <b/>
      <sz val="11.0"/>
      <color rgb="FF000000"/>
      <name val="Calibri"/>
    </font>
    <font>
      <b/>
      <sz val="10.0"/>
      <color theme="1"/>
      <name val="Arial"/>
    </font>
    <font>
      <sz val="10.0"/>
      <color theme="1"/>
      <name val="Arial"/>
    </font>
    <font>
      <b/>
      <sz val="10.0"/>
      <color theme="1"/>
      <name val="Calibri"/>
    </font>
    <font>
      <sz val="10.0"/>
      <color theme="1"/>
      <name val="Calibri"/>
    </font>
    <font>
      <sz val="10.0"/>
      <color rgb="FF000000"/>
      <name val="Arial"/>
    </font>
    <font>
      <sz val="11.0"/>
      <color rgb="FFFF0000"/>
      <name val="Calibri"/>
    </font>
    <font>
      <b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73">
    <border/>
    <border>
      <left style="medium">
        <color rgb="FF000000"/>
      </left>
      <top style="medium">
        <color rgb="FF000000"/>
      </top>
      <bottom style="medium">
        <color rgb="FFCCCCCC"/>
      </bottom>
    </border>
    <border>
      <right style="medium">
        <color rgb="FF000000"/>
      </right>
      <top style="medium">
        <color rgb="FF000000"/>
      </top>
      <bottom style="medium">
        <color rgb="FFCCCCCC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top style="medium">
        <color rgb="FF000000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bottom style="medium">
        <color rgb="FFCCCCCC"/>
      </bottom>
    </border>
    <border>
      <right style="medium">
        <color rgb="FF000000"/>
      </right>
      <bottom style="medium">
        <color rgb="FFCCCCCC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top style="medium">
        <color rgb="FFCCCCCC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/>
      <bottom/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hair">
        <color rgb="FF000000"/>
      </top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thin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2" fillId="0" fontId="2" numFmtId="0" xfId="0" applyAlignment="1" applyBorder="1" applyFont="1">
      <alignment horizontal="center" readingOrder="0" shrinkToFit="0" wrapText="1"/>
    </xf>
    <xf borderId="3" fillId="0" fontId="2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readingOrder="0" shrinkToFit="0" vertical="center" wrapText="1"/>
    </xf>
    <xf borderId="4" fillId="0" fontId="2" numFmtId="0" xfId="0" applyAlignment="1" applyBorder="1" applyFont="1">
      <alignment readingOrder="0" shrinkToFit="0" vertical="center" wrapText="1"/>
    </xf>
    <xf borderId="6" fillId="0" fontId="2" numFmtId="0" xfId="0" applyBorder="1" applyFont="1"/>
    <xf borderId="6" fillId="0" fontId="3" numFmtId="3" xfId="0" applyAlignment="1" applyBorder="1" applyFont="1" applyNumberFormat="1">
      <alignment horizontal="right"/>
    </xf>
    <xf borderId="7" fillId="0" fontId="3" numFmtId="3" xfId="0" applyAlignment="1" applyBorder="1" applyFont="1" applyNumberFormat="1">
      <alignment horizontal="right"/>
    </xf>
    <xf borderId="8" fillId="0" fontId="3" numFmtId="3" xfId="0" applyAlignment="1" applyBorder="1" applyFont="1" applyNumberFormat="1">
      <alignment horizontal="right"/>
    </xf>
    <xf borderId="6" fillId="0" fontId="1" numFmtId="164" xfId="0" applyAlignment="1" applyBorder="1" applyFont="1" applyNumberFormat="1">
      <alignment horizontal="right"/>
    </xf>
    <xf borderId="6" fillId="0" fontId="4" numFmtId="3" xfId="0" applyAlignment="1" applyBorder="1" applyFont="1" applyNumberFormat="1">
      <alignment horizontal="right"/>
    </xf>
    <xf borderId="6" fillId="0" fontId="1" numFmtId="3" xfId="0" applyAlignment="1" applyBorder="1" applyFont="1" applyNumberFormat="1">
      <alignment horizontal="right"/>
    </xf>
    <xf borderId="9" fillId="0" fontId="1" numFmtId="164" xfId="0" applyAlignment="1" applyBorder="1" applyFont="1" applyNumberFormat="1">
      <alignment horizontal="right"/>
    </xf>
    <xf borderId="10" fillId="0" fontId="5" numFmtId="0" xfId="0" applyBorder="1" applyFont="1"/>
    <xf borderId="6" fillId="0" fontId="6" numFmtId="3" xfId="0" applyAlignment="1" applyBorder="1" applyFont="1" applyNumberFormat="1">
      <alignment horizontal="right"/>
    </xf>
    <xf borderId="0" fillId="0" fontId="2" numFmtId="0" xfId="0" applyFont="1"/>
    <xf borderId="0" fillId="0" fontId="7" numFmtId="0" xfId="0" applyFont="1"/>
    <xf borderId="11" fillId="0" fontId="2" numFmtId="0" xfId="0" applyAlignment="1" applyBorder="1" applyFont="1">
      <alignment shrinkToFit="0" vertical="center" wrapText="1"/>
    </xf>
    <xf borderId="12" fillId="0" fontId="2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vertical="center"/>
    </xf>
    <xf borderId="0" fillId="0" fontId="8" numFmtId="0" xfId="0" applyFont="1"/>
    <xf borderId="0" fillId="0" fontId="8" numFmtId="0" xfId="0" applyAlignment="1" applyFont="1">
      <alignment shrinkToFit="0" wrapText="1"/>
    </xf>
    <xf borderId="13" fillId="0" fontId="9" numFmtId="0" xfId="0" applyAlignment="1" applyBorder="1" applyFont="1">
      <alignment shrinkToFit="0" vertical="center" wrapText="1"/>
    </xf>
    <xf borderId="14" fillId="0" fontId="10" numFmtId="0" xfId="0" applyBorder="1" applyFont="1"/>
    <xf borderId="13" fillId="0" fontId="9" numFmtId="0" xfId="0" applyAlignment="1" applyBorder="1" applyFont="1">
      <alignment vertical="center"/>
    </xf>
    <xf borderId="0" fillId="0" fontId="9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0" fillId="0" fontId="11" numFmtId="0" xfId="0" applyFont="1"/>
    <xf borderId="0" fillId="0" fontId="8" numFmtId="0" xfId="0" applyAlignment="1" applyFont="1">
      <alignment horizontal="center"/>
    </xf>
    <xf borderId="1" fillId="0" fontId="1" numFmtId="0" xfId="0" applyAlignment="1" applyBorder="1" applyFont="1">
      <alignment shrinkToFit="0" wrapText="1"/>
    </xf>
    <xf borderId="15" fillId="0" fontId="10" numFmtId="0" xfId="0" applyBorder="1" applyFont="1"/>
    <xf borderId="2" fillId="0" fontId="10" numFmtId="0" xfId="0" applyBorder="1" applyFont="1"/>
    <xf borderId="16" fillId="0" fontId="2" numFmtId="0" xfId="0" applyAlignment="1" applyBorder="1" applyFont="1">
      <alignment horizontal="center" shrinkToFit="0" wrapText="1"/>
    </xf>
    <xf borderId="17" fillId="0" fontId="2" numFmtId="0" xfId="0" applyAlignment="1" applyBorder="1" applyFont="1">
      <alignment horizontal="center" shrinkToFit="0" vertical="center" wrapText="1"/>
    </xf>
    <xf borderId="3" fillId="0" fontId="10" numFmtId="0" xfId="0" applyBorder="1" applyFont="1"/>
    <xf borderId="18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center" wrapText="1"/>
    </xf>
    <xf borderId="19" fillId="0" fontId="2" numFmtId="0" xfId="0" applyAlignment="1" applyBorder="1" applyFont="1">
      <alignment horizontal="center" shrinkToFit="0" wrapText="1"/>
    </xf>
    <xf borderId="20" fillId="0" fontId="10" numFmtId="0" xfId="0" applyBorder="1" applyFont="1"/>
    <xf borderId="21" fillId="0" fontId="10" numFmtId="0" xfId="0" applyBorder="1" applyFont="1"/>
    <xf borderId="22" fillId="0" fontId="2" numFmtId="0" xfId="0" applyAlignment="1" applyBorder="1" applyFont="1">
      <alignment horizontal="center" shrinkToFit="0" wrapText="1"/>
    </xf>
    <xf borderId="23" fillId="0" fontId="10" numFmtId="0" xfId="0" applyBorder="1" applyFont="1"/>
    <xf borderId="24" fillId="0" fontId="10" numFmtId="0" xfId="0" applyBorder="1" applyFont="1"/>
    <xf borderId="25" fillId="0" fontId="2" numFmtId="0" xfId="0" applyAlignment="1" applyBorder="1" applyFont="1">
      <alignment horizontal="center" shrinkToFit="0" vertical="center" wrapText="1"/>
    </xf>
    <xf borderId="19" fillId="0" fontId="9" numFmtId="0" xfId="0" applyAlignment="1" applyBorder="1" applyFont="1">
      <alignment horizontal="center" shrinkToFit="0" wrapText="1"/>
    </xf>
    <xf borderId="22" fillId="0" fontId="9" numFmtId="0" xfId="0" applyAlignment="1" applyBorder="1" applyFont="1">
      <alignment horizontal="center" shrinkToFit="0" wrapText="1"/>
    </xf>
    <xf borderId="26" fillId="0" fontId="2" numFmtId="0" xfId="0" applyAlignment="1" applyBorder="1" applyFont="1">
      <alignment horizontal="center" shrinkToFit="0" wrapText="1"/>
    </xf>
    <xf borderId="18" fillId="0" fontId="2" numFmtId="0" xfId="0" applyAlignment="1" applyBorder="1" applyFont="1">
      <alignment horizontal="center" shrinkToFit="0" wrapText="1"/>
    </xf>
    <xf borderId="27" fillId="0" fontId="9" numFmtId="0" xfId="0" applyAlignment="1" applyBorder="1" applyFont="1">
      <alignment horizontal="center" shrinkToFit="0" wrapText="1"/>
    </xf>
    <xf borderId="28" fillId="0" fontId="9" numFmtId="0" xfId="0" applyAlignment="1" applyBorder="1" applyFont="1">
      <alignment horizontal="center" shrinkToFit="0" wrapText="1"/>
    </xf>
    <xf borderId="29" fillId="0" fontId="1" numFmtId="0" xfId="0" applyAlignment="1" applyBorder="1" applyFont="1">
      <alignment shrinkToFit="0" vertical="center" wrapText="1"/>
    </xf>
    <xf borderId="30" fillId="0" fontId="10" numFmtId="0" xfId="0" applyBorder="1" applyFont="1"/>
    <xf borderId="31" fillId="0" fontId="10" numFmtId="0" xfId="0" applyBorder="1" applyFont="1"/>
    <xf borderId="32" fillId="0" fontId="9" numFmtId="0" xfId="0" applyAlignment="1" applyBorder="1" applyFont="1">
      <alignment horizontal="center" shrinkToFit="0" wrapText="1"/>
    </xf>
    <xf borderId="33" fillId="0" fontId="9" numFmtId="0" xfId="0" applyAlignment="1" applyBorder="1" applyFont="1">
      <alignment horizontal="center" shrinkToFit="0" wrapText="1"/>
    </xf>
    <xf borderId="18" fillId="0" fontId="9" numFmtId="0" xfId="0" applyAlignment="1" applyBorder="1" applyFont="1">
      <alignment horizontal="center" shrinkToFit="0" wrapText="1"/>
    </xf>
    <xf borderId="34" fillId="0" fontId="12" numFmtId="0" xfId="0" applyAlignment="1" applyBorder="1" applyFont="1">
      <alignment horizontal="center"/>
    </xf>
    <xf borderId="35" fillId="0" fontId="10" numFmtId="0" xfId="0" applyBorder="1" applyFont="1"/>
    <xf borderId="36" fillId="0" fontId="10" numFmtId="0" xfId="0" applyBorder="1" applyFont="1"/>
    <xf borderId="37" fillId="0" fontId="12" numFmtId="0" xfId="0" applyAlignment="1" applyBorder="1" applyFont="1">
      <alignment horizontal="center"/>
    </xf>
    <xf borderId="6" fillId="0" fontId="12" numFmtId="0" xfId="0" applyAlignment="1" applyBorder="1" applyFont="1">
      <alignment horizontal="center"/>
    </xf>
    <xf borderId="38" fillId="0" fontId="12" numFmtId="0" xfId="0" applyAlignment="1" applyBorder="1" applyFont="1">
      <alignment horizontal="center"/>
    </xf>
    <xf borderId="18" fillId="0" fontId="12" numFmtId="0" xfId="0" applyAlignment="1" applyBorder="1" applyFont="1">
      <alignment horizontal="center"/>
    </xf>
    <xf borderId="39" fillId="0" fontId="12" numFmtId="0" xfId="0" applyAlignment="1" applyBorder="1" applyFont="1">
      <alignment horizontal="center"/>
    </xf>
    <xf borderId="40" fillId="0" fontId="12" numFmtId="0" xfId="0" applyAlignment="1" applyBorder="1" applyFont="1">
      <alignment horizontal="center"/>
    </xf>
    <xf borderId="0" fillId="0" fontId="1" numFmtId="49" xfId="0" applyFont="1" applyNumberFormat="1"/>
    <xf borderId="0" fillId="0" fontId="1" numFmtId="164" xfId="0" applyFont="1" applyNumberFormat="1"/>
    <xf borderId="0" fillId="0" fontId="1" numFmtId="0" xfId="0" applyFont="1"/>
    <xf borderId="37" fillId="0" fontId="1" numFmtId="164" xfId="0" applyBorder="1" applyFont="1" applyNumberFormat="1"/>
    <xf borderId="41" fillId="0" fontId="1" numFmtId="165" xfId="0" applyAlignment="1" applyBorder="1" applyFont="1" applyNumberFormat="1">
      <alignment horizontal="right"/>
    </xf>
    <xf borderId="25" fillId="0" fontId="1" numFmtId="165" xfId="0" applyAlignment="1" applyBorder="1" applyFont="1" applyNumberFormat="1">
      <alignment horizontal="center"/>
    </xf>
    <xf borderId="18" fillId="0" fontId="1" numFmtId="0" xfId="0" applyAlignment="1" applyBorder="1" applyFont="1">
      <alignment horizontal="center"/>
    </xf>
    <xf borderId="42" fillId="0" fontId="1" numFmtId="165" xfId="0" applyAlignment="1" applyBorder="1" applyFont="1" applyNumberFormat="1">
      <alignment horizontal="right"/>
    </xf>
    <xf borderId="43" fillId="0" fontId="1" numFmtId="164" xfId="0" applyBorder="1" applyFont="1" applyNumberFormat="1"/>
    <xf borderId="18" fillId="0" fontId="1" numFmtId="0" xfId="0" applyAlignment="1" applyBorder="1" applyFont="1">
      <alignment horizontal="center" vertical="center"/>
    </xf>
    <xf borderId="44" fillId="0" fontId="1" numFmtId="165" xfId="0" applyAlignment="1" applyBorder="1" applyFont="1" applyNumberFormat="1">
      <alignment horizontal="right"/>
    </xf>
    <xf borderId="10" fillId="0" fontId="13" numFmtId="0" xfId="0" applyAlignment="1" applyBorder="1" applyFont="1">
      <alignment vertical="center"/>
    </xf>
    <xf borderId="38" fillId="0" fontId="10" numFmtId="0" xfId="0" applyBorder="1" applyFont="1"/>
    <xf borderId="6" fillId="0" fontId="13" numFmtId="164" xfId="0" applyAlignment="1" applyBorder="1" applyFont="1" applyNumberFormat="1">
      <alignment horizontal="center"/>
    </xf>
    <xf borderId="7" fillId="0" fontId="13" numFmtId="165" xfId="0" applyAlignment="1" applyBorder="1" applyFont="1" applyNumberFormat="1">
      <alignment horizontal="right"/>
    </xf>
    <xf borderId="7" fillId="0" fontId="10" numFmtId="0" xfId="0" applyBorder="1" applyFont="1"/>
    <xf borderId="10" fillId="0" fontId="13" numFmtId="166" xfId="0" applyBorder="1" applyFont="1" applyNumberFormat="1"/>
    <xf borderId="45" fillId="0" fontId="13" numFmtId="164" xfId="0" applyBorder="1" applyFont="1" applyNumberFormat="1"/>
    <xf borderId="0" fillId="0" fontId="14" numFmtId="0" xfId="0" applyFont="1"/>
    <xf borderId="4" fillId="0" fontId="10" numFmtId="0" xfId="0" applyBorder="1" applyFont="1"/>
    <xf borderId="46" fillId="0" fontId="10" numFmtId="0" xfId="0" applyBorder="1" applyFont="1"/>
    <xf borderId="0" fillId="0" fontId="2" numFmtId="0" xfId="0" applyAlignment="1" applyFont="1">
      <alignment horizontal="center" shrinkToFit="0" wrapText="1"/>
    </xf>
    <xf borderId="0" fillId="0" fontId="9" numFmtId="0" xfId="0" applyAlignment="1" applyFont="1">
      <alignment horizontal="center" shrinkToFit="0" wrapText="1"/>
    </xf>
    <xf borderId="17" fillId="0" fontId="12" numFmtId="0" xfId="0" applyAlignment="1" applyBorder="1" applyFont="1">
      <alignment horizontal="center"/>
    </xf>
    <xf borderId="47" fillId="0" fontId="10" numFmtId="0" xfId="0" applyBorder="1" applyFont="1"/>
    <xf borderId="48" fillId="0" fontId="12" numFmtId="0" xfId="0" applyAlignment="1" applyBorder="1" applyFont="1">
      <alignment horizontal="center"/>
    </xf>
    <xf borderId="0" fillId="0" fontId="12" numFmtId="0" xfId="0" applyAlignment="1" applyFont="1">
      <alignment horizontal="center"/>
    </xf>
    <xf borderId="49" fillId="0" fontId="1" numFmtId="49" xfId="0" applyBorder="1" applyFont="1" applyNumberFormat="1"/>
    <xf borderId="50" fillId="0" fontId="1" numFmtId="164" xfId="0" applyBorder="1" applyFont="1" applyNumberFormat="1"/>
    <xf borderId="51" fillId="0" fontId="1" numFmtId="0" xfId="0" applyBorder="1" applyFont="1"/>
    <xf borderId="0" fillId="0" fontId="15" numFmtId="0" xfId="0" applyFont="1"/>
    <xf borderId="43" fillId="0" fontId="1" numFmtId="164" xfId="0" applyAlignment="1" applyBorder="1" applyFont="1" applyNumberFormat="1">
      <alignment horizontal="right"/>
    </xf>
    <xf borderId="25" fillId="0" fontId="1" numFmtId="164" xfId="0" applyAlignment="1" applyBorder="1" applyFont="1" applyNumberFormat="1">
      <alignment horizontal="right"/>
    </xf>
    <xf borderId="52" fillId="0" fontId="1" numFmtId="49" xfId="0" applyBorder="1" applyFont="1" applyNumberFormat="1"/>
    <xf borderId="49" fillId="0" fontId="1" numFmtId="0" xfId="0" applyAlignment="1" applyBorder="1" applyFont="1">
      <alignment horizontal="right"/>
    </xf>
    <xf borderId="42" fillId="0" fontId="1" numFmtId="49" xfId="0" applyBorder="1" applyFont="1" applyNumberFormat="1"/>
    <xf borderId="41" fillId="0" fontId="1" numFmtId="167" xfId="0" applyAlignment="1" applyBorder="1" applyFont="1" applyNumberFormat="1">
      <alignment horizontal="center" vertical="center"/>
    </xf>
    <xf borderId="42" fillId="0" fontId="1" numFmtId="164" xfId="0" applyAlignment="1" applyBorder="1" applyFont="1" applyNumberFormat="1">
      <alignment horizontal="right"/>
    </xf>
    <xf borderId="9" fillId="0" fontId="1" numFmtId="164" xfId="0" applyAlignment="1" applyBorder="1" applyFont="1" applyNumberFormat="1">
      <alignment horizontal="right" vertical="center"/>
    </xf>
    <xf borderId="0" fillId="0" fontId="1" numFmtId="168" xfId="0" applyAlignment="1" applyFont="1" applyNumberFormat="1">
      <alignment horizontal="center" vertical="center"/>
    </xf>
    <xf borderId="0" fillId="0" fontId="1" numFmtId="167" xfId="0" applyAlignment="1" applyFont="1" applyNumberFormat="1">
      <alignment horizontal="center" vertical="center"/>
    </xf>
    <xf borderId="42" fillId="0" fontId="1" numFmtId="167" xfId="0" applyAlignment="1" applyBorder="1" applyFont="1" applyNumberFormat="1">
      <alignment horizontal="right" vertical="center"/>
    </xf>
    <xf borderId="53" fillId="2" fontId="1" numFmtId="164" xfId="0" applyAlignment="1" applyBorder="1" applyFill="1" applyFont="1" applyNumberFormat="1">
      <alignment horizontal="right" vertical="center"/>
    </xf>
    <xf borderId="54" fillId="2" fontId="1" numFmtId="168" xfId="0" applyAlignment="1" applyBorder="1" applyFont="1" applyNumberFormat="1">
      <alignment horizontal="center" vertical="center"/>
    </xf>
    <xf borderId="55" fillId="0" fontId="1" numFmtId="49" xfId="0" applyBorder="1" applyFont="1" applyNumberFormat="1"/>
    <xf borderId="56" fillId="0" fontId="1" numFmtId="164" xfId="0" applyBorder="1" applyFont="1" applyNumberFormat="1"/>
    <xf borderId="8" fillId="0" fontId="1" numFmtId="167" xfId="0" applyAlignment="1" applyBorder="1" applyFont="1" applyNumberFormat="1">
      <alignment horizontal="center" vertical="center"/>
    </xf>
    <xf borderId="55" fillId="0" fontId="1" numFmtId="167" xfId="0" applyAlignment="1" applyBorder="1" applyFont="1" applyNumberFormat="1">
      <alignment horizontal="right" vertical="center"/>
    </xf>
    <xf borderId="23" fillId="0" fontId="13" numFmtId="0" xfId="0" applyAlignment="1" applyBorder="1" applyFont="1">
      <alignment horizontal="center" vertical="center"/>
    </xf>
    <xf borderId="57" fillId="0" fontId="13" numFmtId="164" xfId="0" applyAlignment="1" applyBorder="1" applyFont="1" applyNumberFormat="1">
      <alignment horizontal="right" vertical="center"/>
    </xf>
    <xf borderId="52" fillId="0" fontId="1" numFmtId="168" xfId="0" applyAlignment="1" applyBorder="1" applyFont="1" applyNumberFormat="1">
      <alignment horizontal="center" vertical="center"/>
    </xf>
    <xf borderId="58" fillId="0" fontId="13" numFmtId="0" xfId="0" applyAlignment="1" applyBorder="1" applyFont="1">
      <alignment horizontal="center" vertical="center"/>
    </xf>
    <xf borderId="59" fillId="0" fontId="10" numFmtId="0" xfId="0" applyBorder="1" applyFont="1"/>
    <xf borderId="56" fillId="0" fontId="1" numFmtId="3" xfId="0" applyAlignment="1" applyBorder="1" applyFont="1" applyNumberFormat="1">
      <alignment horizontal="right"/>
    </xf>
    <xf borderId="6" fillId="0" fontId="1" numFmtId="164" xfId="0" applyBorder="1" applyFont="1" applyNumberFormat="1"/>
    <xf borderId="0" fillId="0" fontId="16" numFmtId="0" xfId="0" applyFont="1"/>
    <xf borderId="0" fillId="0" fontId="17" numFmtId="0" xfId="0" applyFont="1"/>
    <xf borderId="60" fillId="0" fontId="10" numFmtId="0" xfId="0" applyBorder="1" applyFont="1"/>
    <xf borderId="7" fillId="0" fontId="12" numFmtId="0" xfId="0" applyAlignment="1" applyBorder="1" applyFont="1">
      <alignment horizontal="center"/>
    </xf>
    <xf borderId="41" fillId="0" fontId="1" numFmtId="0" xfId="0" applyBorder="1" applyFont="1"/>
    <xf borderId="0" fillId="0" fontId="15" numFmtId="164" xfId="0" applyFont="1" applyNumberFormat="1"/>
    <xf borderId="41" fillId="0" fontId="1" numFmtId="164" xfId="0" applyAlignment="1" applyBorder="1" applyFont="1" applyNumberFormat="1">
      <alignment horizontal="right"/>
    </xf>
    <xf borderId="0" fillId="0" fontId="15" numFmtId="168" xfId="0" applyAlignment="1" applyFont="1" applyNumberFormat="1">
      <alignment horizontal="center"/>
    </xf>
    <xf borderId="61" fillId="0" fontId="1" numFmtId="49" xfId="0" applyBorder="1" applyFont="1" applyNumberFormat="1"/>
    <xf borderId="50" fillId="0" fontId="1" numFmtId="0" xfId="0" applyBorder="1" applyFont="1"/>
    <xf borderId="51" fillId="0" fontId="15" numFmtId="0" xfId="0" applyAlignment="1" applyBorder="1" applyFont="1">
      <alignment horizontal="center"/>
    </xf>
    <xf borderId="25" fillId="0" fontId="15" numFmtId="164" xfId="0" applyAlignment="1" applyBorder="1" applyFont="1" applyNumberFormat="1">
      <alignment horizontal="right"/>
    </xf>
    <xf borderId="52" fillId="0" fontId="1" numFmtId="165" xfId="0" applyAlignment="1" applyBorder="1" applyFont="1" applyNumberFormat="1">
      <alignment horizontal="right"/>
    </xf>
    <xf borderId="41" fillId="0" fontId="15" numFmtId="168" xfId="0" applyAlignment="1" applyBorder="1" applyFont="1" applyNumberFormat="1">
      <alignment horizontal="center"/>
    </xf>
    <xf borderId="41" fillId="0" fontId="15" numFmtId="164" xfId="0" applyAlignment="1" applyBorder="1" applyFont="1" applyNumberFormat="1">
      <alignment horizontal="right"/>
    </xf>
    <xf borderId="41" fillId="0" fontId="18" numFmtId="0" xfId="0" applyAlignment="1" applyBorder="1" applyFont="1">
      <alignment horizontal="center"/>
    </xf>
    <xf borderId="0" fillId="0" fontId="15" numFmtId="168" xfId="0" applyAlignment="1" applyFont="1" applyNumberFormat="1">
      <alignment horizontal="right" vertical="center"/>
    </xf>
    <xf borderId="62" fillId="0" fontId="18" numFmtId="0" xfId="0" applyAlignment="1" applyBorder="1" applyFont="1">
      <alignment vertical="center"/>
    </xf>
    <xf borderId="63" fillId="0" fontId="10" numFmtId="0" xfId="0" applyBorder="1" applyFont="1"/>
    <xf borderId="64" fillId="0" fontId="10" numFmtId="0" xfId="0" applyBorder="1" applyFont="1"/>
    <xf borderId="64" fillId="0" fontId="18" numFmtId="164" xfId="0" applyAlignment="1" applyBorder="1" applyFont="1" applyNumberFormat="1">
      <alignment horizontal="right" vertical="center"/>
    </xf>
    <xf borderId="0" fillId="0" fontId="1" numFmtId="168" xfId="0" applyFont="1" applyNumberFormat="1"/>
    <xf borderId="65" fillId="0" fontId="18" numFmtId="0" xfId="0" applyAlignment="1" applyBorder="1" applyFont="1">
      <alignment vertical="center"/>
    </xf>
    <xf borderId="7" fillId="0" fontId="1" numFmtId="164" xfId="0" applyAlignment="1" applyBorder="1" applyFont="1" applyNumberFormat="1">
      <alignment horizontal="right"/>
    </xf>
    <xf borderId="66" fillId="0" fontId="18" numFmtId="164" xfId="0" applyAlignment="1" applyBorder="1" applyFont="1" applyNumberFormat="1">
      <alignment horizontal="right" vertical="center"/>
    </xf>
    <xf borderId="0" fillId="0" fontId="1" numFmtId="0" xfId="0" applyAlignment="1" applyFont="1">
      <alignment horizontal="right"/>
    </xf>
    <xf borderId="37" fillId="0" fontId="1" numFmtId="164" xfId="0" applyAlignment="1" applyBorder="1" applyFont="1" applyNumberFormat="1">
      <alignment horizontal="right"/>
    </xf>
    <xf borderId="51" fillId="0" fontId="1" numFmtId="164" xfId="0" applyBorder="1" applyFont="1" applyNumberFormat="1"/>
    <xf borderId="41" fillId="0" fontId="13" numFmtId="168" xfId="0" applyAlignment="1" applyBorder="1" applyFont="1" applyNumberFormat="1">
      <alignment horizontal="center"/>
    </xf>
    <xf borderId="0" fillId="0" fontId="13" numFmtId="168" xfId="0" applyAlignment="1" applyFont="1" applyNumberFormat="1">
      <alignment horizontal="center"/>
    </xf>
    <xf borderId="41" fillId="0" fontId="1" numFmtId="164" xfId="0" applyBorder="1" applyFont="1" applyNumberFormat="1"/>
    <xf borderId="0" fillId="0" fontId="19" numFmtId="166" xfId="0" applyAlignment="1" applyFont="1" applyNumberFormat="1">
      <alignment horizontal="center"/>
    </xf>
    <xf borderId="0" fillId="0" fontId="1" numFmtId="164" xfId="0" applyAlignment="1" applyFont="1" applyNumberFormat="1">
      <alignment horizontal="right"/>
    </xf>
    <xf borderId="56" fillId="0" fontId="1" numFmtId="0" xfId="0" applyBorder="1" applyFont="1"/>
    <xf borderId="56" fillId="0" fontId="13" numFmtId="168" xfId="0" applyAlignment="1" applyBorder="1" applyFont="1" applyNumberFormat="1">
      <alignment horizontal="center"/>
    </xf>
    <xf borderId="45" fillId="0" fontId="1" numFmtId="164" xfId="0" applyAlignment="1" applyBorder="1" applyFont="1" applyNumberFormat="1">
      <alignment horizontal="right"/>
    </xf>
    <xf borderId="8" fillId="0" fontId="1" numFmtId="164" xfId="0" applyBorder="1" applyFont="1" applyNumberFormat="1"/>
    <xf borderId="7" fillId="0" fontId="13" numFmtId="164" xfId="0" applyAlignment="1" applyBorder="1" applyFont="1" applyNumberFormat="1">
      <alignment horizontal="right" vertical="center"/>
    </xf>
    <xf borderId="18" fillId="0" fontId="13" numFmtId="168" xfId="0" applyAlignment="1" applyBorder="1" applyFont="1" applyNumberFormat="1">
      <alignment horizontal="center" vertical="center"/>
    </xf>
    <xf borderId="55" fillId="0" fontId="13" numFmtId="0" xfId="0" applyAlignment="1" applyBorder="1" applyFont="1">
      <alignment vertical="center"/>
    </xf>
    <xf borderId="8" fillId="0" fontId="1" numFmtId="0" xfId="0" applyBorder="1" applyFont="1"/>
    <xf borderId="8" fillId="0" fontId="13" numFmtId="164" xfId="0" applyAlignment="1" applyBorder="1" applyFont="1" applyNumberFormat="1">
      <alignment horizontal="right"/>
    </xf>
    <xf borderId="46" fillId="0" fontId="13" numFmtId="164" xfId="0" applyAlignment="1" applyBorder="1" applyFont="1" applyNumberFormat="1">
      <alignment horizontal="right" vertical="center"/>
    </xf>
    <xf borderId="0" fillId="0" fontId="19" numFmtId="168" xfId="0" applyAlignment="1" applyFont="1" applyNumberFormat="1">
      <alignment horizontal="center" vertical="center"/>
    </xf>
    <xf borderId="41" fillId="0" fontId="13" numFmtId="38" xfId="0" applyAlignment="1" applyBorder="1" applyFont="1" applyNumberFormat="1">
      <alignment horizontal="center"/>
    </xf>
    <xf borderId="43" fillId="0" fontId="13" numFmtId="0" xfId="0" applyAlignment="1" applyBorder="1" applyFont="1">
      <alignment horizontal="center"/>
    </xf>
    <xf borderId="0" fillId="0" fontId="13" numFmtId="38" xfId="0" applyAlignment="1" applyFont="1" applyNumberFormat="1">
      <alignment horizontal="center"/>
    </xf>
    <xf borderId="43" fillId="0" fontId="1" numFmtId="38" xfId="0" applyAlignment="1" applyBorder="1" applyFont="1" applyNumberFormat="1">
      <alignment horizontal="right"/>
    </xf>
    <xf borderId="52" fillId="0" fontId="19" numFmtId="169" xfId="0" applyAlignment="1" applyBorder="1" applyFont="1" applyNumberFormat="1">
      <alignment horizontal="center"/>
    </xf>
    <xf borderId="0" fillId="0" fontId="19" numFmtId="169" xfId="0" applyAlignment="1" applyFont="1" applyNumberFormat="1">
      <alignment horizontal="center"/>
    </xf>
    <xf borderId="10" fillId="0" fontId="13" numFmtId="3" xfId="0" applyAlignment="1" applyBorder="1" applyFont="1" applyNumberFormat="1">
      <alignment horizontal="left" vertical="center"/>
    </xf>
    <xf borderId="42" fillId="0" fontId="13" numFmtId="169" xfId="0" applyAlignment="1" applyBorder="1" applyFont="1" applyNumberFormat="1">
      <alignment horizontal="right" vertical="center"/>
    </xf>
    <xf borderId="7" fillId="0" fontId="1" numFmtId="3" xfId="0" applyAlignment="1" applyBorder="1" applyFont="1" applyNumberFormat="1">
      <alignment horizontal="right"/>
    </xf>
    <xf borderId="7" fillId="0" fontId="13" numFmtId="169" xfId="0" applyAlignment="1" applyBorder="1" applyFont="1" applyNumberFormat="1">
      <alignment horizontal="right" vertical="center"/>
    </xf>
    <xf borderId="0" fillId="0" fontId="19" numFmtId="169" xfId="0" applyAlignment="1" applyFont="1" applyNumberFormat="1">
      <alignment horizontal="right" vertical="center"/>
    </xf>
    <xf borderId="0" fillId="0" fontId="20" numFmtId="0" xfId="0" applyFont="1"/>
    <xf borderId="0" fillId="0" fontId="2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" numFmtId="167" xfId="0" applyAlignment="1" applyFont="1" applyNumberFormat="1">
      <alignment horizontal="center"/>
    </xf>
    <xf borderId="41" fillId="0" fontId="1" numFmtId="167" xfId="0" applyAlignment="1" applyBorder="1" applyFont="1" applyNumberFormat="1">
      <alignment horizontal="center"/>
    </xf>
    <xf borderId="8" fillId="0" fontId="1" numFmtId="167" xfId="0" applyAlignment="1" applyBorder="1" applyFont="1" applyNumberFormat="1">
      <alignment horizontal="center"/>
    </xf>
    <xf borderId="45" fillId="0" fontId="1" numFmtId="164" xfId="0" applyBorder="1" applyFont="1" applyNumberFormat="1"/>
    <xf borderId="59" fillId="0" fontId="13" numFmtId="167" xfId="0" applyAlignment="1" applyBorder="1" applyFont="1" applyNumberFormat="1">
      <alignment horizontal="center" vertical="center"/>
    </xf>
    <xf borderId="0" fillId="0" fontId="13" numFmtId="167" xfId="0" applyAlignment="1" applyFont="1" applyNumberFormat="1">
      <alignment horizontal="center" vertical="center"/>
    </xf>
    <xf borderId="10" fillId="0" fontId="13" numFmtId="0" xfId="0" applyAlignment="1" applyBorder="1" applyFont="1">
      <alignment horizontal="center" vertical="center"/>
    </xf>
    <xf borderId="6" fillId="0" fontId="13" numFmtId="164" xfId="0" applyAlignment="1" applyBorder="1" applyFont="1" applyNumberFormat="1">
      <alignment horizontal="right" vertical="center"/>
    </xf>
    <xf borderId="0" fillId="0" fontId="13" numFmtId="0" xfId="0" applyFont="1"/>
    <xf borderId="0" fillId="0" fontId="3" numFmtId="3" xfId="0" applyAlignment="1" applyFont="1" applyNumberFormat="1">
      <alignment horizontal="right"/>
    </xf>
    <xf borderId="0" fillId="0" fontId="17" numFmtId="0" xfId="0" applyAlignment="1" applyFont="1">
      <alignment vertical="center"/>
    </xf>
    <xf borderId="41" fillId="0" fontId="21" numFmtId="0" xfId="0" applyAlignment="1" applyBorder="1" applyFont="1">
      <alignment horizontal="center" vertical="center"/>
    </xf>
    <xf borderId="41" fillId="0" fontId="22" numFmtId="164" xfId="0" applyAlignment="1" applyBorder="1" applyFont="1" applyNumberFormat="1">
      <alignment horizontal="right"/>
    </xf>
    <xf borderId="43" fillId="0" fontId="22" numFmtId="164" xfId="0" applyAlignment="1" applyBorder="1" applyFont="1" applyNumberFormat="1">
      <alignment horizontal="right"/>
    </xf>
    <xf borderId="25" fillId="0" fontId="22" numFmtId="164" xfId="0" applyAlignment="1" applyBorder="1" applyFont="1" applyNumberFormat="1">
      <alignment horizontal="right"/>
    </xf>
    <xf borderId="0" fillId="0" fontId="21" numFmtId="3" xfId="0" applyAlignment="1" applyFont="1" applyNumberFormat="1">
      <alignment horizontal="center"/>
    </xf>
    <xf borderId="43" fillId="0" fontId="22" numFmtId="164" xfId="0" applyAlignment="1" applyBorder="1" applyFont="1" applyNumberFormat="1">
      <alignment horizontal="right" vertical="center"/>
    </xf>
    <xf borderId="41" fillId="0" fontId="21" numFmtId="170" xfId="0" applyAlignment="1" applyBorder="1" applyFont="1" applyNumberFormat="1">
      <alignment horizontal="center" vertical="center"/>
    </xf>
    <xf borderId="41" fillId="0" fontId="21" numFmtId="1" xfId="0" applyAlignment="1" applyBorder="1" applyFont="1" applyNumberFormat="1">
      <alignment horizontal="center" vertical="center"/>
    </xf>
    <xf borderId="58" fillId="0" fontId="21" numFmtId="0" xfId="0" applyAlignment="1" applyBorder="1" applyFont="1">
      <alignment horizontal="center" vertical="center"/>
    </xf>
    <xf borderId="59" fillId="0" fontId="21" numFmtId="3" xfId="0" applyAlignment="1" applyBorder="1" applyFont="1" applyNumberFormat="1">
      <alignment horizontal="center" vertical="center"/>
    </xf>
    <xf borderId="67" fillId="0" fontId="21" numFmtId="3" xfId="0" applyAlignment="1" applyBorder="1" applyFont="1" applyNumberFormat="1">
      <alignment horizontal="center" vertical="center"/>
    </xf>
    <xf borderId="67" fillId="0" fontId="21" numFmtId="164" xfId="0" applyAlignment="1" applyBorder="1" applyFont="1" applyNumberFormat="1">
      <alignment horizontal="right" vertical="center"/>
    </xf>
    <xf borderId="0" fillId="0" fontId="21" numFmtId="3" xfId="0" applyAlignment="1" applyFont="1" applyNumberFormat="1">
      <alignment horizontal="center" vertical="center"/>
    </xf>
    <xf borderId="10" fillId="0" fontId="21" numFmtId="0" xfId="0" applyAlignment="1" applyBorder="1" applyFont="1">
      <alignment horizontal="center" vertical="center"/>
    </xf>
    <xf borderId="38" fillId="0" fontId="21" numFmtId="3" xfId="0" applyAlignment="1" applyBorder="1" applyFont="1" applyNumberFormat="1">
      <alignment horizontal="center" vertical="center"/>
    </xf>
    <xf borderId="7" fillId="0" fontId="21" numFmtId="0" xfId="0" applyAlignment="1" applyBorder="1" applyFont="1">
      <alignment horizontal="center" vertical="center"/>
    </xf>
    <xf borderId="6" fillId="0" fontId="21" numFmtId="164" xfId="0" applyAlignment="1" applyBorder="1" applyFont="1" applyNumberFormat="1">
      <alignment horizontal="right" vertical="center"/>
    </xf>
    <xf borderId="0" fillId="0" fontId="1" numFmtId="3" xfId="0" applyFont="1" applyNumberFormat="1"/>
    <xf borderId="61" fillId="0" fontId="1" numFmtId="0" xfId="0" applyBorder="1" applyFont="1"/>
    <xf borderId="43" fillId="0" fontId="1" numFmtId="0" xfId="0" applyBorder="1" applyFont="1"/>
    <xf borderId="25" fillId="0" fontId="1" numFmtId="0" xfId="0" applyBorder="1" applyFont="1"/>
    <xf borderId="49" fillId="0" fontId="1" numFmtId="0" xfId="0" applyBorder="1" applyFont="1"/>
    <xf borderId="37" fillId="0" fontId="1" numFmtId="0" xfId="0" applyBorder="1" applyFont="1"/>
    <xf borderId="43" fillId="0" fontId="1" numFmtId="0" xfId="0" applyAlignment="1" applyBorder="1" applyFont="1">
      <alignment horizontal="right"/>
    </xf>
    <xf borderId="41" fillId="0" fontId="19" numFmtId="3" xfId="0" applyAlignment="1" applyBorder="1" applyFont="1" applyNumberFormat="1">
      <alignment horizontal="center"/>
    </xf>
    <xf borderId="41" fillId="0" fontId="20" numFmtId="164" xfId="0" applyAlignment="1" applyBorder="1" applyFont="1" applyNumberFormat="1">
      <alignment horizontal="right"/>
    </xf>
    <xf borderId="43" fillId="0" fontId="20" numFmtId="164" xfId="0" applyAlignment="1" applyBorder="1" applyFont="1" applyNumberFormat="1">
      <alignment horizontal="right"/>
    </xf>
    <xf borderId="25" fillId="0" fontId="20" numFmtId="164" xfId="0" applyAlignment="1" applyBorder="1" applyFont="1" applyNumberFormat="1">
      <alignment horizontal="right"/>
    </xf>
    <xf borderId="0" fillId="0" fontId="19" numFmtId="3" xfId="0" applyAlignment="1" applyFont="1" applyNumberFormat="1">
      <alignment horizontal="center"/>
    </xf>
    <xf borderId="41" fillId="0" fontId="19" numFmtId="3" xfId="0" applyBorder="1" applyFont="1" applyNumberFormat="1"/>
    <xf borderId="43" fillId="0" fontId="20" numFmtId="3" xfId="0" applyAlignment="1" applyBorder="1" applyFont="1" applyNumberFormat="1">
      <alignment horizontal="right"/>
    </xf>
    <xf borderId="56" fillId="0" fontId="1" numFmtId="49" xfId="0" applyBorder="1" applyFont="1" applyNumberFormat="1"/>
    <xf borderId="8" fillId="0" fontId="19" numFmtId="3" xfId="0" applyBorder="1" applyFont="1" applyNumberFormat="1"/>
    <xf borderId="45" fillId="0" fontId="20" numFmtId="3" xfId="0" applyAlignment="1" applyBorder="1" applyFont="1" applyNumberFormat="1">
      <alignment horizontal="right"/>
    </xf>
    <xf borderId="58" fillId="0" fontId="19" numFmtId="0" xfId="0" applyAlignment="1" applyBorder="1" applyFont="1">
      <alignment vertical="center"/>
    </xf>
    <xf borderId="59" fillId="0" fontId="19" numFmtId="3" xfId="0" applyAlignment="1" applyBorder="1" applyFont="1" applyNumberFormat="1">
      <alignment horizontal="center" vertical="center"/>
    </xf>
    <xf borderId="67" fillId="0" fontId="19" numFmtId="3" xfId="0" applyAlignment="1" applyBorder="1" applyFont="1" applyNumberFormat="1">
      <alignment horizontal="center" vertical="center"/>
    </xf>
    <xf borderId="67" fillId="0" fontId="19" numFmtId="164" xfId="0" applyAlignment="1" applyBorder="1" applyFont="1" applyNumberFormat="1">
      <alignment horizontal="right"/>
    </xf>
    <xf borderId="0" fillId="0" fontId="19" numFmtId="3" xfId="0" applyAlignment="1" applyFont="1" applyNumberFormat="1">
      <alignment horizontal="center" vertical="center"/>
    </xf>
    <xf borderId="23" fillId="0" fontId="19" numFmtId="0" xfId="0" applyAlignment="1" applyBorder="1" applyFont="1">
      <alignment vertical="center"/>
    </xf>
    <xf borderId="24" fillId="0" fontId="19" numFmtId="3" xfId="0" applyAlignment="1" applyBorder="1" applyFont="1" applyNumberFormat="1">
      <alignment horizontal="center" vertical="center"/>
    </xf>
    <xf borderId="46" fillId="0" fontId="19" numFmtId="164" xfId="0" applyAlignment="1" applyBorder="1" applyFont="1" applyNumberFormat="1">
      <alignment horizontal="right" vertical="center"/>
    </xf>
    <xf borderId="0" fillId="0" fontId="20" numFmtId="3" xfId="0" applyFont="1" applyNumberFormat="1"/>
    <xf borderId="41" fillId="0" fontId="1" numFmtId="0" xfId="0" applyAlignment="1" applyBorder="1" applyFont="1">
      <alignment horizontal="center"/>
    </xf>
    <xf borderId="41" fillId="0" fontId="1" numFmtId="164" xfId="0" applyAlignment="1" applyBorder="1" applyFont="1" applyNumberFormat="1">
      <alignment horizontal="right" vertical="center"/>
    </xf>
    <xf borderId="0" fillId="0" fontId="1" numFmtId="1" xfId="0" applyAlignment="1" applyFont="1" applyNumberFormat="1">
      <alignment horizontal="center"/>
    </xf>
    <xf borderId="51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58" fillId="0" fontId="19" numFmtId="0" xfId="0" applyAlignment="1" applyBorder="1" applyFont="1">
      <alignment horizontal="center" vertical="center"/>
    </xf>
    <xf borderId="59" fillId="0" fontId="13" numFmtId="1" xfId="0" applyAlignment="1" applyBorder="1" applyFont="1" applyNumberFormat="1">
      <alignment horizontal="center" vertical="center"/>
    </xf>
    <xf borderId="67" fillId="0" fontId="13" numFmtId="1" xfId="0" applyAlignment="1" applyBorder="1" applyFont="1" applyNumberFormat="1">
      <alignment horizontal="center" vertical="center"/>
    </xf>
    <xf borderId="67" fillId="0" fontId="13" numFmtId="164" xfId="0" applyAlignment="1" applyBorder="1" applyFont="1" applyNumberFormat="1">
      <alignment horizontal="right" vertical="center"/>
    </xf>
    <xf borderId="0" fillId="0" fontId="13" numFmtId="1" xfId="0" applyAlignment="1" applyFont="1" applyNumberFormat="1">
      <alignment horizontal="center" vertical="center"/>
    </xf>
    <xf borderId="24" fillId="0" fontId="13" numFmtId="0" xfId="0" applyAlignment="1" applyBorder="1" applyFont="1">
      <alignment horizontal="center" vertical="center"/>
    </xf>
    <xf borderId="43" fillId="0" fontId="1" numFmtId="0" xfId="0" applyAlignment="1" applyBorder="1" applyFont="1">
      <alignment vertical="center"/>
    </xf>
    <xf borderId="43" fillId="0" fontId="15" numFmtId="164" xfId="0" applyBorder="1" applyFont="1" applyNumberFormat="1"/>
    <xf borderId="43" fillId="0" fontId="1" numFmtId="49" xfId="0" applyAlignment="1" applyBorder="1" applyFont="1" applyNumberFormat="1">
      <alignment vertical="center"/>
    </xf>
    <xf borderId="25" fillId="0" fontId="1" numFmtId="0" xfId="0" applyAlignment="1" applyBorder="1" applyFont="1">
      <alignment horizontal="right"/>
    </xf>
    <xf borderId="52" fillId="0" fontId="1" numFmtId="0" xfId="0" applyBorder="1" applyFont="1"/>
    <xf borderId="0" fillId="0" fontId="13" numFmtId="168" xfId="0" applyAlignment="1" applyFont="1" applyNumberFormat="1">
      <alignment horizontal="right"/>
    </xf>
    <xf borderId="41" fillId="0" fontId="13" numFmtId="168" xfId="0" applyAlignment="1" applyBorder="1" applyFont="1" applyNumberFormat="1">
      <alignment horizontal="right"/>
    </xf>
    <xf borderId="9" fillId="0" fontId="1" numFmtId="0" xfId="0" applyAlignment="1" applyBorder="1" applyFont="1">
      <alignment horizontal="right"/>
    </xf>
    <xf borderId="9" fillId="0" fontId="1" numFmtId="166" xfId="0" applyAlignment="1" applyBorder="1" applyFont="1" applyNumberFormat="1">
      <alignment horizontal="right"/>
    </xf>
    <xf borderId="45" fillId="0" fontId="15" numFmtId="164" xfId="0" applyBorder="1" applyFont="1" applyNumberFormat="1"/>
    <xf borderId="58" fillId="0" fontId="13" numFmtId="0" xfId="0" applyAlignment="1" applyBorder="1" applyFont="1">
      <alignment vertical="center"/>
    </xf>
    <xf borderId="59" fillId="0" fontId="13" numFmtId="168" xfId="0" applyAlignment="1" applyBorder="1" applyFont="1" applyNumberFormat="1">
      <alignment horizontal="right" vertical="center"/>
    </xf>
    <xf borderId="68" fillId="0" fontId="13" numFmtId="164" xfId="0" applyAlignment="1" applyBorder="1" applyFont="1" applyNumberFormat="1">
      <alignment horizontal="right" vertical="center"/>
    </xf>
    <xf borderId="69" fillId="0" fontId="13" numFmtId="164" xfId="0" applyAlignment="1" applyBorder="1" applyFont="1" applyNumberFormat="1">
      <alignment horizontal="right" vertical="center"/>
    </xf>
    <xf borderId="0" fillId="0" fontId="13" numFmtId="168" xfId="0" applyAlignment="1" applyFont="1" applyNumberFormat="1">
      <alignment horizontal="right" vertical="center"/>
    </xf>
    <xf borderId="59" fillId="0" fontId="13" numFmtId="0" xfId="0" applyAlignment="1" applyBorder="1" applyFont="1">
      <alignment vertical="center"/>
    </xf>
    <xf borderId="67" fillId="0" fontId="13" numFmtId="168" xfId="0" applyAlignment="1" applyBorder="1" applyFont="1" applyNumberFormat="1">
      <alignment horizontal="right" vertical="center"/>
    </xf>
    <xf borderId="70" fillId="0" fontId="13" numFmtId="164" xfId="0" applyAlignment="1" applyBorder="1" applyFont="1" applyNumberFormat="1">
      <alignment horizontal="right" vertical="center"/>
    </xf>
    <xf borderId="0" fillId="0" fontId="1" numFmtId="171" xfId="0" applyAlignment="1" applyFont="1" applyNumberFormat="1">
      <alignment horizontal="center"/>
    </xf>
    <xf borderId="41" fillId="0" fontId="1" numFmtId="171" xfId="0" applyAlignment="1" applyBorder="1" applyFont="1" applyNumberFormat="1">
      <alignment horizontal="center"/>
    </xf>
    <xf borderId="58" fillId="0" fontId="1" numFmtId="0" xfId="0" applyAlignment="1" applyBorder="1" applyFont="1">
      <alignment vertical="center"/>
    </xf>
    <xf borderId="59" fillId="0" fontId="1" numFmtId="171" xfId="0" applyAlignment="1" applyBorder="1" applyFont="1" applyNumberFormat="1">
      <alignment horizontal="center" vertical="center"/>
    </xf>
    <xf borderId="67" fillId="0" fontId="1" numFmtId="171" xfId="0" applyAlignment="1" applyBorder="1" applyFont="1" applyNumberFormat="1">
      <alignment horizontal="center" vertical="center"/>
    </xf>
    <xf borderId="57" fillId="0" fontId="1" numFmtId="164" xfId="0" applyAlignment="1" applyBorder="1" applyFont="1" applyNumberFormat="1">
      <alignment horizontal="right" vertical="center"/>
    </xf>
    <xf borderId="0" fillId="0" fontId="1" numFmtId="171" xfId="0" applyAlignment="1" applyFont="1" applyNumberFormat="1">
      <alignment horizontal="center" vertical="center"/>
    </xf>
    <xf borderId="70" fillId="0" fontId="1" numFmtId="164" xfId="0" applyAlignment="1" applyBorder="1" applyFont="1" applyNumberFormat="1">
      <alignment horizontal="right" vertical="center"/>
    </xf>
    <xf borderId="39" fillId="0" fontId="15" numFmtId="0" xfId="0" applyAlignment="1" applyBorder="1" applyFont="1">
      <alignment horizontal="center"/>
    </xf>
    <xf borderId="37" fillId="0" fontId="15" numFmtId="0" xfId="0" applyAlignment="1" applyBorder="1" applyFont="1">
      <alignment horizontal="center"/>
    </xf>
    <xf borderId="40" fillId="0" fontId="15" numFmtId="0" xfId="0" applyAlignment="1" applyBorder="1" applyFont="1">
      <alignment horizontal="center"/>
    </xf>
    <xf borderId="0" fillId="0" fontId="15" numFmtId="0" xfId="0" applyAlignment="1" applyFont="1">
      <alignment horizontal="center"/>
    </xf>
    <xf borderId="6" fillId="0" fontId="15" numFmtId="0" xfId="0" applyAlignment="1" applyBorder="1" applyFont="1">
      <alignment horizontal="center"/>
    </xf>
    <xf borderId="37" fillId="0" fontId="15" numFmtId="164" xfId="0" applyBorder="1" applyFont="1" applyNumberFormat="1"/>
    <xf borderId="0" fillId="0" fontId="15" numFmtId="172" xfId="0" applyAlignment="1" applyFont="1" applyNumberFormat="1">
      <alignment horizontal="center" shrinkToFit="0" vertical="center" wrapText="1"/>
    </xf>
    <xf borderId="41" fillId="0" fontId="15" numFmtId="172" xfId="0" applyAlignment="1" applyBorder="1" applyFont="1" applyNumberFormat="1">
      <alignment horizontal="center" shrinkToFit="0" vertical="center" wrapText="1"/>
    </xf>
    <xf borderId="0" fillId="0" fontId="15" numFmtId="173" xfId="0" applyAlignment="1" applyFont="1" applyNumberFormat="1">
      <alignment horizontal="center" vertical="center"/>
    </xf>
    <xf borderId="59" fillId="0" fontId="13" numFmtId="171" xfId="0" applyAlignment="1" applyBorder="1" applyFont="1" applyNumberFormat="1">
      <alignment horizontal="center" vertical="center"/>
    </xf>
    <xf borderId="67" fillId="0" fontId="13" numFmtId="171" xfId="0" applyAlignment="1" applyBorder="1" applyFont="1" applyNumberFormat="1">
      <alignment horizontal="center" vertical="center"/>
    </xf>
    <xf borderId="0" fillId="0" fontId="13" numFmtId="171" xfId="0" applyAlignment="1" applyFont="1" applyNumberFormat="1">
      <alignment horizontal="center" vertical="center"/>
    </xf>
    <xf borderId="71" fillId="0" fontId="13" numFmtId="164" xfId="0" applyAlignment="1" applyBorder="1" applyFont="1" applyNumberFormat="1">
      <alignment horizontal="right" vertical="center"/>
    </xf>
    <xf borderId="0" fillId="0" fontId="23" numFmtId="0" xfId="0" applyAlignment="1" applyFont="1">
      <alignment vertical="center"/>
    </xf>
    <xf borderId="0" fillId="0" fontId="23" numFmtId="172" xfId="0" applyAlignment="1" applyFont="1" applyNumberFormat="1">
      <alignment vertical="center"/>
    </xf>
    <xf borderId="0" fillId="0" fontId="17" numFmtId="172" xfId="0" applyAlignment="1" applyFont="1" applyNumberFormat="1">
      <alignment vertical="center"/>
    </xf>
    <xf borderId="0" fillId="0" fontId="24" numFmtId="164" xfId="0" applyFont="1" applyNumberFormat="1"/>
    <xf borderId="0" fillId="0" fontId="23" numFmtId="174" xfId="0" applyAlignment="1" applyFont="1" applyNumberFormat="1">
      <alignment vertical="center"/>
    </xf>
    <xf borderId="0" fillId="0" fontId="23" numFmtId="168" xfId="0" applyAlignment="1" applyFont="1" applyNumberFormat="1">
      <alignment vertical="center"/>
    </xf>
    <xf borderId="0" fillId="0" fontId="1" numFmtId="3" xfId="0" applyAlignment="1" applyFont="1" applyNumberFormat="1">
      <alignment horizontal="center"/>
    </xf>
    <xf borderId="41" fillId="0" fontId="1" numFmtId="3" xfId="0" applyAlignment="1" applyBorder="1" applyFont="1" applyNumberFormat="1">
      <alignment horizontal="center"/>
    </xf>
    <xf borderId="42" fillId="0" fontId="1" numFmtId="0" xfId="0" applyAlignment="1" applyBorder="1" applyFont="1">
      <alignment vertical="center"/>
    </xf>
    <xf borderId="38" fillId="0" fontId="13" numFmtId="3" xfId="0" applyAlignment="1" applyBorder="1" applyFont="1" applyNumberFormat="1">
      <alignment horizontal="center" vertical="center"/>
    </xf>
    <xf borderId="41" fillId="0" fontId="13" numFmtId="3" xfId="0" applyAlignment="1" applyBorder="1" applyFont="1" applyNumberFormat="1">
      <alignment horizontal="center" vertical="center"/>
    </xf>
    <xf borderId="7" fillId="0" fontId="13" numFmtId="3" xfId="0" applyAlignment="1" applyBorder="1" applyFont="1" applyNumberFormat="1">
      <alignment horizontal="center" vertical="center"/>
    </xf>
    <xf borderId="6" fillId="0" fontId="13" numFmtId="164" xfId="0" applyAlignment="1" applyBorder="1" applyFont="1" applyNumberFormat="1">
      <alignment horizontal="right"/>
    </xf>
    <xf borderId="0" fillId="0" fontId="1" numFmtId="0" xfId="0" applyAlignment="1" applyFont="1">
      <alignment vertical="center"/>
    </xf>
    <xf borderId="0" fillId="0" fontId="16" numFmtId="0" xfId="0" applyAlignment="1" applyFont="1">
      <alignment vertical="center"/>
    </xf>
    <xf borderId="52" fillId="0" fontId="1" numFmtId="49" xfId="0" applyAlignment="1" applyBorder="1" applyFont="1" applyNumberFormat="1">
      <alignment vertical="center"/>
    </xf>
    <xf borderId="0" fillId="0" fontId="13" numFmtId="165" xfId="0" applyAlignment="1" applyFont="1" applyNumberFormat="1">
      <alignment horizontal="center"/>
    </xf>
    <xf borderId="0" fillId="0" fontId="13" numFmtId="3" xfId="0" applyAlignment="1" applyFont="1" applyNumberFormat="1">
      <alignment horizontal="center"/>
    </xf>
    <xf borderId="0" fillId="0" fontId="13" numFmtId="0" xfId="0" applyAlignment="1" applyFont="1">
      <alignment horizontal="center"/>
    </xf>
    <xf borderId="59" fillId="0" fontId="13" numFmtId="3" xfId="0" applyAlignment="1" applyBorder="1" applyFont="1" applyNumberFormat="1">
      <alignment horizontal="center" vertical="center"/>
    </xf>
    <xf borderId="18" fillId="0" fontId="13" numFmtId="3" xfId="0" applyAlignment="1" applyBorder="1" applyFont="1" applyNumberFormat="1">
      <alignment horizontal="center" vertical="center"/>
    </xf>
    <xf borderId="59" fillId="0" fontId="13" numFmtId="165" xfId="0" applyAlignment="1" applyBorder="1" applyFont="1" applyNumberFormat="1">
      <alignment horizontal="center" vertical="center"/>
    </xf>
    <xf borderId="72" fillId="0" fontId="13" numFmtId="164" xfId="0" applyAlignment="1" applyBorder="1" applyFont="1" applyNumberFormat="1">
      <alignment horizontal="right" vertical="center"/>
    </xf>
    <xf borderId="0" fillId="0" fontId="1" numFmtId="168" xfId="0" applyAlignment="1" applyFont="1" applyNumberFormat="1">
      <alignment horizontal="right" vertical="center"/>
    </xf>
    <xf borderId="41" fillId="0" fontId="1" numFmtId="0" xfId="0" applyAlignment="1" applyBorder="1" applyFont="1">
      <alignment vertical="center"/>
    </xf>
    <xf borderId="43" fillId="0" fontId="1" numFmtId="164" xfId="0" applyAlignment="1" applyBorder="1" applyFont="1" applyNumberFormat="1">
      <alignment horizontal="right" vertical="center"/>
    </xf>
    <xf borderId="59" fillId="0" fontId="13" numFmtId="172" xfId="0" applyAlignment="1" applyBorder="1" applyFont="1" applyNumberFormat="1">
      <alignment horizontal="center" vertical="center"/>
    </xf>
    <xf borderId="67" fillId="0" fontId="13" numFmtId="172" xfId="0" applyAlignment="1" applyBorder="1" applyFont="1" applyNumberFormat="1">
      <alignment horizontal="center" vertical="center"/>
    </xf>
    <xf borderId="0" fillId="0" fontId="13" numFmtId="172" xfId="0" applyAlignment="1" applyFont="1" applyNumberFormat="1">
      <alignment horizontal="center" vertical="center"/>
    </xf>
    <xf borderId="0" fillId="0" fontId="1" numFmtId="170" xfId="0" applyAlignment="1" applyFont="1" applyNumberFormat="1">
      <alignment horizontal="center" vertical="center"/>
    </xf>
    <xf borderId="41" fillId="0" fontId="1" numFmtId="170" xfId="0" applyAlignment="1" applyBorder="1" applyFont="1" applyNumberFormat="1">
      <alignment horizontal="center" vertical="center"/>
    </xf>
    <xf borderId="45" fillId="0" fontId="13" numFmtId="164" xfId="0" applyAlignment="1" applyBorder="1" applyFont="1" applyNumberFormat="1">
      <alignment horizontal="right" vertical="center"/>
    </xf>
    <xf borderId="43" fillId="0" fontId="13" numFmtId="3" xfId="0" applyAlignment="1" applyBorder="1" applyFont="1" applyNumberFormat="1">
      <alignment horizontal="center" vertical="center"/>
    </xf>
    <xf borderId="58" fillId="0" fontId="13" numFmtId="0" xfId="0" applyAlignment="1" applyBorder="1" applyFont="1">
      <alignment horizontal="left" vertical="center"/>
    </xf>
    <xf borderId="67" fillId="0" fontId="13" numFmtId="3" xfId="0" applyAlignment="1" applyBorder="1" applyFont="1" applyNumberFormat="1">
      <alignment horizontal="center" vertical="center"/>
    </xf>
    <xf borderId="57" fillId="0" fontId="13" numFmtId="3" xfId="0" applyAlignment="1" applyBorder="1" applyFont="1" applyNumberFormat="1">
      <alignment horizontal="right" vertical="center"/>
    </xf>
    <xf borderId="52" fillId="0" fontId="4" numFmtId="49" xfId="0" applyAlignment="1" applyBorder="1" applyFont="1" applyNumberFormat="1">
      <alignment vertical="center"/>
    </xf>
    <xf borderId="0" fillId="0" fontId="13" numFmtId="3" xfId="0" applyAlignment="1" applyFont="1" applyNumberFormat="1">
      <alignment horizontal="right" vertical="center"/>
    </xf>
    <xf borderId="41" fillId="0" fontId="13" numFmtId="3" xfId="0" applyAlignment="1" applyBorder="1" applyFont="1" applyNumberFormat="1">
      <alignment vertical="center"/>
    </xf>
    <xf borderId="43" fillId="0" fontId="1" numFmtId="3" xfId="0" applyAlignment="1" applyBorder="1" applyFont="1" applyNumberFormat="1">
      <alignment horizontal="right" vertical="center"/>
    </xf>
    <xf borderId="58" fillId="0" fontId="25" numFmtId="0" xfId="0" applyAlignment="1" applyBorder="1" applyFont="1">
      <alignment horizontal="left" vertical="center"/>
    </xf>
    <xf borderId="59" fillId="0" fontId="25" numFmtId="3" xfId="0" applyAlignment="1" applyBorder="1" applyFont="1" applyNumberFormat="1">
      <alignment horizontal="center" vertical="center"/>
    </xf>
    <xf borderId="0" fillId="0" fontId="13" numFmtId="3" xfId="0" applyAlignment="1" applyFont="1" applyNumberFormat="1">
      <alignment horizontal="center" vertical="center"/>
    </xf>
    <xf borderId="0" fillId="0" fontId="4" numFmtId="0" xfId="0" applyFont="1"/>
    <xf borderId="0" fillId="0" fontId="1" numFmtId="164" xfId="0" applyAlignment="1" applyFont="1" applyNumberFormat="1">
      <alignment horizontal="left" vertical="center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23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28575</xdr:colOff>
      <xdr:row>6</xdr:row>
      <xdr:rowOff>0</xdr:rowOff>
    </xdr:from>
    <xdr:ext cx="85725" cy="304800"/>
    <xdr:sp>
      <xdr:nvSpPr>
        <xdr:cNvPr id="3" name="Shape 3"/>
        <xdr:cNvSpPr txBox="1"/>
      </xdr:nvSpPr>
      <xdr:spPr>
        <a:xfrm>
          <a:off x="5307900" y="3632363"/>
          <a:ext cx="76200" cy="2952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14"/>
    <col customWidth="1" min="5" max="5" width="18.86"/>
    <col customWidth="1" min="6" max="6" width="16.57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>
      <c r="A2" s="7" t="s">
        <v>6</v>
      </c>
      <c r="B2" s="8">
        <v>32713.0</v>
      </c>
      <c r="C2" s="8">
        <v>2.8760765E7</v>
      </c>
      <c r="D2" s="8">
        <v>1724536.0</v>
      </c>
      <c r="E2" s="9">
        <v>8.582756015E9</v>
      </c>
      <c r="F2" s="8">
        <v>9.174178249E9</v>
      </c>
    </row>
    <row r="3">
      <c r="A3" s="7" t="s">
        <v>7</v>
      </c>
      <c r="B3" s="8">
        <v>39509.0</v>
      </c>
      <c r="C3" s="8">
        <v>2.8502419E7</v>
      </c>
      <c r="D3" s="8">
        <v>1209802.0</v>
      </c>
      <c r="E3" s="10">
        <v>4.963673315E9</v>
      </c>
      <c r="F3" s="8">
        <v>4.938583015E9</v>
      </c>
    </row>
    <row r="4">
      <c r="A4" s="7" t="s">
        <v>8</v>
      </c>
      <c r="B4" s="8">
        <v>33907.0</v>
      </c>
      <c r="C4" s="8">
        <v>2.5067701E7</v>
      </c>
      <c r="D4" s="8">
        <v>887719.0</v>
      </c>
      <c r="E4" s="10">
        <v>3.247936009E9</v>
      </c>
      <c r="F4" s="8">
        <v>3.473410165E9</v>
      </c>
    </row>
    <row r="5">
      <c r="A5" s="7" t="s">
        <v>9</v>
      </c>
      <c r="B5" s="8">
        <v>22849.0</v>
      </c>
      <c r="C5" s="8">
        <v>1.7909881E7</v>
      </c>
      <c r="D5" s="8">
        <v>860647.0</v>
      </c>
      <c r="E5" s="10">
        <v>3.661564006E9</v>
      </c>
      <c r="F5" s="8">
        <v>4.149885365E9</v>
      </c>
    </row>
    <row r="6">
      <c r="A6" s="7" t="s">
        <v>10</v>
      </c>
      <c r="B6" s="8">
        <v>21364.0</v>
      </c>
      <c r="C6" s="8">
        <v>6.1204746E7</v>
      </c>
      <c r="D6" s="8">
        <v>716894.0</v>
      </c>
      <c r="E6" s="10">
        <v>3.304519648E9</v>
      </c>
      <c r="F6" s="8">
        <v>3.480780651E9</v>
      </c>
    </row>
    <row r="7">
      <c r="A7" s="7" t="s">
        <v>11</v>
      </c>
      <c r="B7" s="8">
        <v>32714.0</v>
      </c>
      <c r="C7" s="8">
        <v>2.2817319E7</v>
      </c>
      <c r="D7" s="8">
        <v>1263051.0</v>
      </c>
      <c r="E7" s="10">
        <v>3.60607428E9</v>
      </c>
      <c r="F7" s="8">
        <v>3.351817976E9</v>
      </c>
    </row>
    <row r="8">
      <c r="A8" s="7" t="s">
        <v>12</v>
      </c>
      <c r="B8" s="8">
        <v>66707.0</v>
      </c>
      <c r="C8" s="8">
        <v>3.0249706E7</v>
      </c>
      <c r="D8" s="8">
        <v>3070954.0</v>
      </c>
      <c r="E8" s="10">
        <v>1.4989677944E10</v>
      </c>
      <c r="F8" s="8">
        <v>1.4637300631E10</v>
      </c>
    </row>
    <row r="9">
      <c r="A9" s="7" t="s">
        <v>13</v>
      </c>
      <c r="B9" s="8">
        <v>50546.0</v>
      </c>
      <c r="C9" s="8">
        <v>2.7004307E7</v>
      </c>
      <c r="D9" s="8">
        <v>1409075.0</v>
      </c>
      <c r="E9" s="10">
        <v>6.090220831E9</v>
      </c>
      <c r="F9" s="8">
        <v>5.638876075E9</v>
      </c>
    </row>
    <row r="10">
      <c r="A10" s="7" t="s">
        <v>14</v>
      </c>
      <c r="B10" s="8">
        <v>41860.0</v>
      </c>
      <c r="C10" s="8">
        <v>2.8677156E7</v>
      </c>
      <c r="D10" s="8">
        <v>1538453.0</v>
      </c>
      <c r="E10" s="10">
        <v>8.435897416E9</v>
      </c>
      <c r="F10" s="8">
        <v>8.261843999E9</v>
      </c>
    </row>
    <row r="11" ht="15.75" customHeight="1">
      <c r="A11" s="7" t="s">
        <v>15</v>
      </c>
      <c r="B11" s="8">
        <v>59517.0</v>
      </c>
      <c r="C11" s="8">
        <v>2.5921387E7</v>
      </c>
      <c r="D11" s="8">
        <v>2194855.0</v>
      </c>
      <c r="E11" s="10">
        <v>1.1687848985E10</v>
      </c>
      <c r="F11" s="8">
        <v>1.1484604787E10</v>
      </c>
    </row>
    <row r="12" ht="15.75" customHeight="1">
      <c r="A12" s="7" t="s">
        <v>16</v>
      </c>
      <c r="B12" s="11">
        <v>76406.0</v>
      </c>
      <c r="C12" s="11">
        <v>4.5667389E7</v>
      </c>
      <c r="D12" s="11">
        <v>5929953.0</v>
      </c>
      <c r="E12" s="10">
        <v>4.4964637033E10</v>
      </c>
      <c r="F12" s="8">
        <v>4.4300147254E10</v>
      </c>
    </row>
    <row r="13" ht="15.75" customHeight="1">
      <c r="A13" s="7" t="s">
        <v>17</v>
      </c>
      <c r="B13" s="8">
        <v>44534.0</v>
      </c>
      <c r="C13" s="8">
        <v>2.9782503E7</v>
      </c>
      <c r="D13" s="8">
        <v>4027754.0</v>
      </c>
      <c r="E13" s="10">
        <v>2.5077109214E10</v>
      </c>
      <c r="F13" s="8">
        <v>2.4273962678E10</v>
      </c>
    </row>
    <row r="14" ht="15.75" customHeight="1">
      <c r="A14" s="7" t="s">
        <v>18</v>
      </c>
      <c r="B14" s="8">
        <v>47694.0</v>
      </c>
      <c r="C14" s="8">
        <v>6.4464069E7</v>
      </c>
      <c r="D14" s="8">
        <v>3619298.0</v>
      </c>
      <c r="E14" s="10">
        <v>3.0841621997E10</v>
      </c>
      <c r="F14" s="8">
        <v>2.9220502662E10</v>
      </c>
    </row>
    <row r="15" ht="15.75" customHeight="1">
      <c r="A15" s="7" t="s">
        <v>19</v>
      </c>
      <c r="B15" s="8">
        <v>68660.0</v>
      </c>
      <c r="C15" s="8">
        <v>2.0751397E7</v>
      </c>
      <c r="D15" s="8">
        <v>7548942.0</v>
      </c>
      <c r="E15" s="10">
        <v>4.1310176572E10</v>
      </c>
      <c r="F15" s="8">
        <v>3.9510854883E10</v>
      </c>
    </row>
    <row r="16" ht="15.75" customHeight="1">
      <c r="A16" s="7" t="s">
        <v>20</v>
      </c>
      <c r="B16" s="8">
        <v>43601.0</v>
      </c>
      <c r="C16" s="8">
        <v>1.7783179E7</v>
      </c>
      <c r="D16" s="8">
        <v>4586553.0</v>
      </c>
      <c r="E16" s="10">
        <v>2.9885157418E10</v>
      </c>
      <c r="F16" s="8">
        <v>2.9745629089E10</v>
      </c>
    </row>
    <row r="17" ht="15.75" customHeight="1">
      <c r="A17" s="7" t="s">
        <v>21</v>
      </c>
      <c r="B17" s="8">
        <v>69088.0</v>
      </c>
      <c r="C17" s="8">
        <v>2.2151513E7</v>
      </c>
      <c r="D17" s="8">
        <v>6056428.0</v>
      </c>
      <c r="E17" s="10">
        <v>3.3158886029E10</v>
      </c>
      <c r="F17" s="8">
        <v>3.2637733081E10</v>
      </c>
    </row>
    <row r="18" ht="15.75" customHeight="1">
      <c r="A18" s="7" t="s">
        <v>22</v>
      </c>
      <c r="B18" s="8">
        <v>54628.0</v>
      </c>
      <c r="C18" s="8">
        <v>2.4973137E7</v>
      </c>
      <c r="D18" s="8">
        <v>3230093.0</v>
      </c>
      <c r="E18" s="10">
        <v>2.2590068675E10</v>
      </c>
      <c r="F18" s="8">
        <v>2.1965578895E10</v>
      </c>
    </row>
    <row r="19" ht="15.75" customHeight="1">
      <c r="A19" s="7" t="s">
        <v>23</v>
      </c>
      <c r="B19" s="8">
        <v>32924.0</v>
      </c>
      <c r="C19" s="8">
        <v>2.5898545E7</v>
      </c>
      <c r="D19" s="8">
        <v>1641037.0</v>
      </c>
      <c r="E19" s="10">
        <v>9.212132869E9</v>
      </c>
      <c r="F19" s="12">
        <v>9.725272903E9</v>
      </c>
    </row>
    <row r="20" ht="15.75" customHeight="1">
      <c r="A20" s="7" t="s">
        <v>24</v>
      </c>
      <c r="B20" s="13">
        <v>4.0</v>
      </c>
      <c r="C20" s="13">
        <v>623296.0</v>
      </c>
      <c r="D20" s="11">
        <v>418160.0</v>
      </c>
      <c r="E20" s="14">
        <v>3.938431786E9</v>
      </c>
      <c r="F20" s="11">
        <v>3.938431786E9</v>
      </c>
    </row>
    <row r="21" ht="15.75" customHeight="1">
      <c r="A21" s="15" t="s">
        <v>25</v>
      </c>
      <c r="B21" s="16">
        <f t="shared" ref="B21:F21" si="1">SUM(B2:B20)</f>
        <v>839225</v>
      </c>
      <c r="C21" s="16">
        <f t="shared" si="1"/>
        <v>548210415</v>
      </c>
      <c r="D21" s="16">
        <f t="shared" si="1"/>
        <v>51934204</v>
      </c>
      <c r="E21" s="16">
        <f t="shared" si="1"/>
        <v>309548390042</v>
      </c>
      <c r="F21" s="16">
        <f t="shared" si="1"/>
        <v>303909394144</v>
      </c>
    </row>
    <row r="22" ht="15.75" customHeight="1"/>
    <row r="23" ht="15.75" customHeight="1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15.7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rintOptions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57"/>
    <col customWidth="1" min="3" max="3" width="5.29"/>
    <col customWidth="1" min="4" max="4" width="17.86"/>
    <col customWidth="1" min="5" max="5" width="28.71"/>
    <col customWidth="1" min="6" max="7" width="19.57"/>
    <col customWidth="1" min="8" max="8" width="8.29"/>
    <col customWidth="1" min="9" max="9" width="19.57"/>
    <col customWidth="1" min="10" max="10" width="5.29"/>
    <col customWidth="1" min="11" max="12" width="33.71"/>
  </cols>
  <sheetData>
    <row r="1">
      <c r="A1" s="19" t="s">
        <v>26</v>
      </c>
      <c r="B1" s="20"/>
      <c r="C1" s="21" t="s">
        <v>27</v>
      </c>
      <c r="D1" s="22"/>
      <c r="E1" s="23"/>
      <c r="F1" s="23"/>
      <c r="G1" s="23"/>
      <c r="H1" s="19" t="s">
        <v>26</v>
      </c>
      <c r="I1" s="20"/>
      <c r="J1" s="21" t="s">
        <v>28</v>
      </c>
      <c r="K1" s="23"/>
      <c r="L1" s="23"/>
    </row>
    <row r="2">
      <c r="A2" s="24" t="s">
        <v>29</v>
      </c>
      <c r="B2" s="25"/>
      <c r="C2" s="26" t="s">
        <v>30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32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5">
      <c r="A5" s="27"/>
      <c r="B5" s="28"/>
      <c r="C5" s="29"/>
      <c r="D5" s="22"/>
      <c r="E5" s="23"/>
      <c r="F5" s="23"/>
      <c r="G5" s="23"/>
      <c r="H5" s="27"/>
      <c r="I5" s="28"/>
      <c r="J5" s="26" t="s">
        <v>34</v>
      </c>
      <c r="K5" s="23"/>
      <c r="L5" s="23"/>
    </row>
    <row r="6">
      <c r="A6" s="22"/>
      <c r="B6" s="22"/>
      <c r="C6" s="22"/>
      <c r="D6" s="22"/>
      <c r="E6" s="23"/>
      <c r="F6" s="23"/>
      <c r="G6" s="23"/>
      <c r="H6" s="22"/>
      <c r="I6" s="22"/>
      <c r="J6" s="22"/>
      <c r="K6" s="23"/>
      <c r="L6" s="23"/>
    </row>
    <row r="7">
      <c r="A7" s="22"/>
      <c r="B7" s="22"/>
      <c r="C7" s="22"/>
      <c r="D7" s="22"/>
      <c r="E7" s="31"/>
      <c r="F7" s="31"/>
      <c r="G7" s="31"/>
      <c r="H7" s="31"/>
      <c r="I7" s="31"/>
      <c r="J7" s="22"/>
    </row>
    <row r="8">
      <c r="A8" s="32"/>
      <c r="B8" s="33"/>
      <c r="C8" s="34"/>
      <c r="D8" s="35" t="s">
        <v>35</v>
      </c>
      <c r="E8" s="36" t="s">
        <v>36</v>
      </c>
      <c r="F8" s="37"/>
      <c r="G8" s="38"/>
      <c r="H8" s="32"/>
      <c r="I8" s="33"/>
      <c r="J8" s="34"/>
      <c r="K8" s="39"/>
      <c r="L8" s="40"/>
    </row>
    <row r="9">
      <c r="A9" s="41" t="s">
        <v>37</v>
      </c>
      <c r="B9" s="42"/>
      <c r="C9" s="43"/>
      <c r="D9" s="44" t="s">
        <v>38</v>
      </c>
      <c r="E9" s="45"/>
      <c r="F9" s="46"/>
      <c r="G9" s="38"/>
      <c r="H9" s="41" t="s">
        <v>37</v>
      </c>
      <c r="I9" s="42"/>
      <c r="J9" s="43"/>
      <c r="K9" s="38" t="s">
        <v>4</v>
      </c>
      <c r="L9" s="47" t="s">
        <v>5</v>
      </c>
    </row>
    <row r="10">
      <c r="A10" s="48" t="s">
        <v>39</v>
      </c>
      <c r="B10" s="42"/>
      <c r="C10" s="43"/>
      <c r="D10" s="49" t="s">
        <v>40</v>
      </c>
      <c r="E10" s="44" t="s">
        <v>41</v>
      </c>
      <c r="F10" s="50" t="s">
        <v>42</v>
      </c>
      <c r="G10" s="51"/>
      <c r="H10" s="48" t="s">
        <v>39</v>
      </c>
      <c r="I10" s="42"/>
      <c r="J10" s="43"/>
      <c r="K10" s="52" t="s">
        <v>4</v>
      </c>
      <c r="L10" s="53" t="s">
        <v>43</v>
      </c>
    </row>
    <row r="11">
      <c r="A11" s="54"/>
      <c r="B11" s="55"/>
      <c r="C11" s="56"/>
      <c r="D11" s="57" t="s">
        <v>44</v>
      </c>
      <c r="E11" s="57" t="s">
        <v>45</v>
      </c>
      <c r="F11" s="58" t="s">
        <v>46</v>
      </c>
      <c r="G11" s="59"/>
      <c r="H11" s="54"/>
      <c r="I11" s="55"/>
      <c r="J11" s="56"/>
      <c r="K11" s="57"/>
      <c r="L11" s="57"/>
    </row>
    <row r="12" ht="14.25" customHeight="1">
      <c r="A12" s="60">
        <v>1.0</v>
      </c>
      <c r="B12" s="61"/>
      <c r="C12" s="62"/>
      <c r="D12" s="63"/>
      <c r="E12" s="64">
        <v>1.0</v>
      </c>
      <c r="F12" s="65">
        <v>2.0</v>
      </c>
      <c r="G12" s="66"/>
      <c r="H12" s="67">
        <v>1.0</v>
      </c>
      <c r="I12" s="61"/>
      <c r="J12" s="62"/>
      <c r="K12" s="64">
        <v>1.0</v>
      </c>
      <c r="L12" s="68">
        <v>2.0</v>
      </c>
    </row>
    <row r="13">
      <c r="A13" s="69" t="s">
        <v>47</v>
      </c>
      <c r="B13" s="70" t="s">
        <v>48</v>
      </c>
      <c r="C13" s="71"/>
      <c r="D13" s="72">
        <v>1469.0</v>
      </c>
      <c r="E13" s="73">
        <v>1056863.0</v>
      </c>
      <c r="F13" s="74">
        <v>59757.0</v>
      </c>
      <c r="G13" s="75"/>
      <c r="H13" s="69" t="s">
        <v>47</v>
      </c>
      <c r="I13" s="70" t="s">
        <v>48</v>
      </c>
      <c r="J13" s="71"/>
      <c r="K13" s="76">
        <v>2.22555763E8</v>
      </c>
      <c r="L13" s="72">
        <v>2.21505516E8</v>
      </c>
    </row>
    <row r="14">
      <c r="A14" s="69" t="s">
        <v>49</v>
      </c>
      <c r="B14" s="70" t="s">
        <v>50</v>
      </c>
      <c r="C14" s="71"/>
      <c r="D14" s="77">
        <v>1883.0</v>
      </c>
      <c r="E14" s="73">
        <v>1719057.0</v>
      </c>
      <c r="F14" s="74">
        <v>39912.0</v>
      </c>
      <c r="G14" s="75"/>
      <c r="H14" s="69" t="s">
        <v>49</v>
      </c>
      <c r="I14" s="70" t="s">
        <v>50</v>
      </c>
      <c r="J14" s="71"/>
      <c r="K14" s="76">
        <v>1.84480908E8</v>
      </c>
      <c r="L14" s="77">
        <v>2.41385054E8</v>
      </c>
    </row>
    <row r="15">
      <c r="A15" s="69" t="s">
        <v>51</v>
      </c>
      <c r="B15" s="70" t="s">
        <v>52</v>
      </c>
      <c r="C15" s="71"/>
      <c r="D15" s="77">
        <v>1784.0</v>
      </c>
      <c r="E15" s="73">
        <v>1423066.0</v>
      </c>
      <c r="F15" s="74">
        <v>47069.0</v>
      </c>
      <c r="G15" s="75"/>
      <c r="H15" s="69" t="s">
        <v>51</v>
      </c>
      <c r="I15" s="70" t="s">
        <v>52</v>
      </c>
      <c r="J15" s="71"/>
      <c r="K15" s="76">
        <v>1.60107409E8</v>
      </c>
      <c r="L15" s="77">
        <v>1.99809801E8</v>
      </c>
    </row>
    <row r="16">
      <c r="A16" s="69" t="s">
        <v>53</v>
      </c>
      <c r="B16" s="70" t="s">
        <v>54</v>
      </c>
      <c r="C16" s="71"/>
      <c r="D16" s="77">
        <v>1633.0</v>
      </c>
      <c r="E16" s="73">
        <v>1153449.0</v>
      </c>
      <c r="F16" s="74">
        <v>66916.0</v>
      </c>
      <c r="G16" s="75"/>
      <c r="H16" s="69" t="s">
        <v>53</v>
      </c>
      <c r="I16" s="70" t="s">
        <v>54</v>
      </c>
      <c r="J16" s="71"/>
      <c r="K16" s="76">
        <v>1.81917857E8</v>
      </c>
      <c r="L16" s="77">
        <v>2.31905937E8</v>
      </c>
    </row>
    <row r="17" ht="15.75" customHeight="1">
      <c r="A17" s="69" t="s">
        <v>55</v>
      </c>
      <c r="B17" s="70" t="s">
        <v>56</v>
      </c>
      <c r="C17" s="71"/>
      <c r="D17" s="77">
        <v>1091.0</v>
      </c>
      <c r="E17" s="73">
        <v>951124.0</v>
      </c>
      <c r="F17" s="74">
        <v>27656.0</v>
      </c>
      <c r="G17" s="75"/>
      <c r="H17" s="69" t="s">
        <v>55</v>
      </c>
      <c r="I17" s="70" t="s">
        <v>56</v>
      </c>
      <c r="J17" s="71"/>
      <c r="K17" s="76">
        <v>9.1001641E7</v>
      </c>
      <c r="L17" s="77">
        <v>1.07342909E8</v>
      </c>
    </row>
    <row r="18" ht="15.75" customHeight="1">
      <c r="A18" s="69" t="s">
        <v>57</v>
      </c>
      <c r="B18" s="70" t="s">
        <v>58</v>
      </c>
      <c r="C18" s="71"/>
      <c r="D18" s="77">
        <v>1914.0</v>
      </c>
      <c r="E18" s="73">
        <v>1326636.0</v>
      </c>
      <c r="F18" s="74">
        <v>48191.0</v>
      </c>
      <c r="G18" s="75"/>
      <c r="H18" s="69" t="s">
        <v>57</v>
      </c>
      <c r="I18" s="70" t="s">
        <v>58</v>
      </c>
      <c r="J18" s="71"/>
      <c r="K18" s="76">
        <v>1.54436602E8</v>
      </c>
      <c r="L18" s="77">
        <v>1.82211215E8</v>
      </c>
    </row>
    <row r="19" ht="15.75" customHeight="1">
      <c r="A19" s="69" t="s">
        <v>59</v>
      </c>
      <c r="B19" s="70" t="s">
        <v>60</v>
      </c>
      <c r="C19" s="71"/>
      <c r="D19" s="77">
        <v>1081.0</v>
      </c>
      <c r="E19" s="73">
        <v>845069.0</v>
      </c>
      <c r="F19" s="74">
        <v>29557.0</v>
      </c>
      <c r="G19" s="75"/>
      <c r="H19" s="69" t="s">
        <v>59</v>
      </c>
      <c r="I19" s="70" t="s">
        <v>60</v>
      </c>
      <c r="J19" s="71"/>
      <c r="K19" s="76">
        <v>9.9315888E7</v>
      </c>
      <c r="L19" s="77">
        <v>1.08050558E8</v>
      </c>
    </row>
    <row r="20" ht="15.75" customHeight="1">
      <c r="A20" s="69" t="s">
        <v>61</v>
      </c>
      <c r="B20" s="70" t="s">
        <v>62</v>
      </c>
      <c r="C20" s="71"/>
      <c r="D20" s="77">
        <v>1651.0</v>
      </c>
      <c r="E20" s="73">
        <v>1096651.0</v>
      </c>
      <c r="F20" s="74">
        <v>55874.0</v>
      </c>
      <c r="G20" s="75"/>
      <c r="H20" s="69" t="s">
        <v>61</v>
      </c>
      <c r="I20" s="70" t="s">
        <v>62</v>
      </c>
      <c r="J20" s="71"/>
      <c r="K20" s="76">
        <v>1.50260526E8</v>
      </c>
      <c r="L20" s="77">
        <v>1.67513653E8</v>
      </c>
    </row>
    <row r="21" ht="15.75" customHeight="1">
      <c r="A21" s="69" t="s">
        <v>63</v>
      </c>
      <c r="B21" s="70" t="s">
        <v>64</v>
      </c>
      <c r="C21" s="71"/>
      <c r="D21" s="77">
        <v>2569.0</v>
      </c>
      <c r="E21" s="73">
        <v>1727141.0</v>
      </c>
      <c r="F21" s="74">
        <v>69915.0</v>
      </c>
      <c r="G21" s="75"/>
      <c r="H21" s="69" t="s">
        <v>63</v>
      </c>
      <c r="I21" s="70" t="s">
        <v>64</v>
      </c>
      <c r="J21" s="71"/>
      <c r="K21" s="76">
        <v>1.92956827E8</v>
      </c>
      <c r="L21" s="77">
        <v>1.90992012E8</v>
      </c>
    </row>
    <row r="22" ht="15.75" customHeight="1">
      <c r="A22" s="69" t="s">
        <v>65</v>
      </c>
      <c r="B22" s="70" t="s">
        <v>66</v>
      </c>
      <c r="C22" s="71"/>
      <c r="D22" s="77">
        <v>1126.0</v>
      </c>
      <c r="E22" s="73">
        <v>1087856.0</v>
      </c>
      <c r="F22" s="74">
        <v>24123.0</v>
      </c>
      <c r="G22" s="75"/>
      <c r="H22" s="69" t="s">
        <v>65</v>
      </c>
      <c r="I22" s="70" t="s">
        <v>66</v>
      </c>
      <c r="J22" s="71"/>
      <c r="K22" s="76">
        <v>1.03312503E8</v>
      </c>
      <c r="L22" s="77">
        <v>1.8244365E8</v>
      </c>
    </row>
    <row r="23" ht="15.75" customHeight="1">
      <c r="A23" s="69" t="s">
        <v>67</v>
      </c>
      <c r="B23" s="70" t="s">
        <v>68</v>
      </c>
      <c r="C23" s="71"/>
      <c r="D23" s="77">
        <v>1676.0</v>
      </c>
      <c r="E23" s="73">
        <v>1666769.0</v>
      </c>
      <c r="F23" s="74">
        <v>36053.0</v>
      </c>
      <c r="G23" s="75"/>
      <c r="H23" s="69" t="s">
        <v>67</v>
      </c>
      <c r="I23" s="70" t="s">
        <v>68</v>
      </c>
      <c r="J23" s="71"/>
      <c r="K23" s="76">
        <v>1.6919688E8</v>
      </c>
      <c r="L23" s="77">
        <v>2.0659048E8</v>
      </c>
    </row>
    <row r="24" ht="15.75" customHeight="1">
      <c r="A24" s="69" t="s">
        <v>69</v>
      </c>
      <c r="B24" s="70" t="s">
        <v>70</v>
      </c>
      <c r="C24" s="71"/>
      <c r="D24" s="77">
        <v>2666.0</v>
      </c>
      <c r="E24" s="73">
        <v>2216850.0</v>
      </c>
      <c r="F24" s="74">
        <v>77353.0</v>
      </c>
      <c r="G24" s="75"/>
      <c r="H24" s="69" t="s">
        <v>69</v>
      </c>
      <c r="I24" s="70" t="s">
        <v>70</v>
      </c>
      <c r="J24" s="71"/>
      <c r="K24" s="76">
        <v>2.53432548E8</v>
      </c>
      <c r="L24" s="77">
        <v>2.46851686E8</v>
      </c>
    </row>
    <row r="25" ht="15.75" customHeight="1">
      <c r="A25" s="69" t="s">
        <v>71</v>
      </c>
      <c r="B25" s="70" t="s">
        <v>72</v>
      </c>
      <c r="C25" s="71"/>
      <c r="D25" s="77">
        <v>1463.0</v>
      </c>
      <c r="E25" s="73">
        <v>1304918.0</v>
      </c>
      <c r="F25" s="74">
        <v>29633.0</v>
      </c>
      <c r="G25" s="75"/>
      <c r="H25" s="69" t="s">
        <v>71</v>
      </c>
      <c r="I25" s="70" t="s">
        <v>72</v>
      </c>
      <c r="J25" s="71"/>
      <c r="K25" s="76">
        <v>1.173297E8</v>
      </c>
      <c r="L25" s="77">
        <v>1.21723763E8</v>
      </c>
    </row>
    <row r="26" ht="15.75" customHeight="1">
      <c r="A26" s="69" t="s">
        <v>73</v>
      </c>
      <c r="B26" s="70" t="s">
        <v>74</v>
      </c>
      <c r="C26" s="71"/>
      <c r="D26" s="77">
        <v>1654.0</v>
      </c>
      <c r="E26" s="73">
        <v>1318495.0</v>
      </c>
      <c r="F26" s="74">
        <v>45816.0</v>
      </c>
      <c r="G26" s="75"/>
      <c r="H26" s="69" t="s">
        <v>73</v>
      </c>
      <c r="I26" s="70" t="s">
        <v>74</v>
      </c>
      <c r="J26" s="71"/>
      <c r="K26" s="76">
        <v>1.42253452E8</v>
      </c>
      <c r="L26" s="77">
        <v>1.66163419E8</v>
      </c>
    </row>
    <row r="27" ht="15.75" customHeight="1">
      <c r="A27" s="69" t="s">
        <v>75</v>
      </c>
      <c r="B27" s="70" t="s">
        <v>76</v>
      </c>
      <c r="C27" s="71"/>
      <c r="D27" s="77">
        <v>2057.0</v>
      </c>
      <c r="E27" s="73">
        <v>1390440.0</v>
      </c>
      <c r="F27" s="74">
        <v>75318.0</v>
      </c>
      <c r="G27" s="75"/>
      <c r="H27" s="69" t="s">
        <v>75</v>
      </c>
      <c r="I27" s="70" t="s">
        <v>76</v>
      </c>
      <c r="J27" s="71"/>
      <c r="K27" s="76">
        <v>1.84482683E8</v>
      </c>
      <c r="L27" s="77">
        <v>2.22906422E8</v>
      </c>
    </row>
    <row r="28" ht="15.75" customHeight="1">
      <c r="A28" s="69" t="s">
        <v>77</v>
      </c>
      <c r="B28" s="70" t="s">
        <v>78</v>
      </c>
      <c r="C28" s="71"/>
      <c r="D28" s="77">
        <v>716.0</v>
      </c>
      <c r="E28" s="73">
        <v>2198154.0</v>
      </c>
      <c r="F28" s="74">
        <v>859537.0</v>
      </c>
      <c r="G28" s="75"/>
      <c r="H28" s="69" t="s">
        <v>77</v>
      </c>
      <c r="I28" s="70" t="s">
        <v>78</v>
      </c>
      <c r="J28" s="71"/>
      <c r="K28" s="76">
        <v>5.56022178E9</v>
      </c>
      <c r="L28" s="77">
        <v>5.555804431E9</v>
      </c>
    </row>
    <row r="29" ht="15.75" customHeight="1">
      <c r="A29" s="69" t="s">
        <v>79</v>
      </c>
      <c r="B29" s="70" t="s">
        <v>80</v>
      </c>
      <c r="C29" s="71"/>
      <c r="D29" s="77">
        <v>1340.0</v>
      </c>
      <c r="E29" s="73">
        <v>1471406.0</v>
      </c>
      <c r="F29" s="74">
        <v>33155.0</v>
      </c>
      <c r="G29" s="75"/>
      <c r="H29" s="69" t="s">
        <v>79</v>
      </c>
      <c r="I29" s="70" t="s">
        <v>80</v>
      </c>
      <c r="J29" s="71"/>
      <c r="K29" s="76">
        <v>1.42014682E8</v>
      </c>
      <c r="L29" s="77">
        <v>3.34037782E8</v>
      </c>
    </row>
    <row r="30" ht="15.75" customHeight="1">
      <c r="A30" s="69" t="s">
        <v>81</v>
      </c>
      <c r="B30" s="70" t="s">
        <v>82</v>
      </c>
      <c r="C30" s="71"/>
      <c r="D30" s="77">
        <v>1730.0</v>
      </c>
      <c r="E30" s="73">
        <v>1709924.0</v>
      </c>
      <c r="F30" s="74">
        <v>46278.0</v>
      </c>
      <c r="G30" s="75"/>
      <c r="H30" s="69" t="s">
        <v>81</v>
      </c>
      <c r="I30" s="70" t="s">
        <v>82</v>
      </c>
      <c r="J30" s="71"/>
      <c r="K30" s="76">
        <v>1.81099094E8</v>
      </c>
      <c r="L30" s="77">
        <v>1.52362839E8</v>
      </c>
    </row>
    <row r="31" ht="15.75" customHeight="1">
      <c r="A31" s="69" t="s">
        <v>83</v>
      </c>
      <c r="B31" s="70" t="s">
        <v>84</v>
      </c>
      <c r="C31" s="71"/>
      <c r="D31" s="77">
        <v>1715.0</v>
      </c>
      <c r="E31" s="73">
        <v>1646285.0</v>
      </c>
      <c r="F31" s="74">
        <v>29695.0</v>
      </c>
      <c r="G31" s="75"/>
      <c r="H31" s="69" t="s">
        <v>83</v>
      </c>
      <c r="I31" s="70" t="s">
        <v>84</v>
      </c>
      <c r="J31" s="71"/>
      <c r="K31" s="76">
        <v>1.5508713E8</v>
      </c>
      <c r="L31" s="77">
        <v>1.59277683E8</v>
      </c>
    </row>
    <row r="32" ht="15.75" customHeight="1">
      <c r="A32" s="69" t="s">
        <v>85</v>
      </c>
      <c r="B32" s="70" t="s">
        <v>86</v>
      </c>
      <c r="C32" s="71"/>
      <c r="D32" s="77">
        <v>1495.0</v>
      </c>
      <c r="E32" s="73">
        <v>1450612.0</v>
      </c>
      <c r="F32" s="74">
        <v>22728.0</v>
      </c>
      <c r="G32" s="78"/>
      <c r="H32" s="69" t="s">
        <v>85</v>
      </c>
      <c r="I32" s="70" t="s">
        <v>86</v>
      </c>
      <c r="J32" s="71"/>
      <c r="K32" s="79">
        <v>1.37292142E8</v>
      </c>
      <c r="L32" s="77">
        <v>1.75299439E8</v>
      </c>
    </row>
    <row r="33" ht="15.75" customHeight="1">
      <c r="A33" s="80" t="s">
        <v>87</v>
      </c>
      <c r="B33" s="81"/>
      <c r="C33" s="81"/>
      <c r="D33" s="82">
        <f t="shared" ref="D33:F33" si="1">SUM(D13:D32)</f>
        <v>32713</v>
      </c>
      <c r="E33" s="83">
        <f t="shared" si="1"/>
        <v>28760765</v>
      </c>
      <c r="F33" s="83">
        <f t="shared" si="1"/>
        <v>1724536</v>
      </c>
      <c r="G33" s="71"/>
      <c r="H33" s="80" t="s">
        <v>87</v>
      </c>
      <c r="I33" s="81"/>
      <c r="J33" s="84"/>
      <c r="K33" s="85">
        <v>8.582756015E9</v>
      </c>
      <c r="L33" s="86">
        <f>SUM(L13:L32)</f>
        <v>9174178249</v>
      </c>
    </row>
    <row r="34" ht="15.75" customHeight="1">
      <c r="H34" s="87" t="s">
        <v>88</v>
      </c>
      <c r="K34" s="87" t="s">
        <v>88</v>
      </c>
    </row>
    <row r="35" ht="15.75" customHeight="1">
      <c r="A35" s="87" t="s">
        <v>88</v>
      </c>
      <c r="E35" s="87" t="s">
        <v>88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H9:J9"/>
    <mergeCell ref="H10:J10"/>
    <mergeCell ref="A11:C11"/>
    <mergeCell ref="H11:J11"/>
    <mergeCell ref="A12:C12"/>
    <mergeCell ref="H12:J12"/>
    <mergeCell ref="A33:C33"/>
    <mergeCell ref="H33:J33"/>
    <mergeCell ref="B1:B2"/>
    <mergeCell ref="I1:I2"/>
    <mergeCell ref="A8:C8"/>
    <mergeCell ref="E8:F9"/>
    <mergeCell ref="H8:J8"/>
    <mergeCell ref="A9:C9"/>
    <mergeCell ref="A10:C10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8.14"/>
    <col customWidth="1" min="3" max="3" width="8.43"/>
    <col customWidth="1" min="4" max="4" width="18.57"/>
    <col customWidth="1" min="5" max="5" width="28.57"/>
    <col customWidth="1" min="6" max="7" width="18.57"/>
    <col customWidth="1" min="8" max="8" width="8.86"/>
    <col customWidth="1" min="9" max="9" width="8.71"/>
    <col customWidth="1" min="10" max="10" width="9.29"/>
    <col customWidth="1" min="11" max="12" width="32.14"/>
  </cols>
  <sheetData>
    <row r="1">
      <c r="A1" s="19" t="s">
        <v>26</v>
      </c>
      <c r="B1" s="20"/>
      <c r="C1" s="21" t="s">
        <v>89</v>
      </c>
      <c r="D1" s="22"/>
      <c r="E1" s="23"/>
      <c r="F1" s="23"/>
      <c r="G1" s="23"/>
      <c r="H1" s="19" t="s">
        <v>26</v>
      </c>
      <c r="I1" s="20"/>
      <c r="J1" s="21" t="s">
        <v>90</v>
      </c>
      <c r="K1" s="23"/>
      <c r="L1" s="23"/>
    </row>
    <row r="2">
      <c r="A2" s="24" t="s">
        <v>29</v>
      </c>
      <c r="B2" s="25"/>
      <c r="C2" s="26" t="s">
        <v>91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92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5">
      <c r="A5" s="27"/>
      <c r="B5" s="28"/>
      <c r="C5" s="29"/>
      <c r="D5" s="22"/>
      <c r="E5" s="23"/>
      <c r="F5" s="23"/>
      <c r="G5" s="23"/>
      <c r="H5" s="27"/>
      <c r="I5" s="28"/>
      <c r="J5" s="26" t="s">
        <v>34</v>
      </c>
      <c r="K5" s="23"/>
      <c r="L5" s="23"/>
    </row>
    <row r="7" ht="17.25" customHeight="1">
      <c r="A7" s="32"/>
      <c r="B7" s="33"/>
      <c r="C7" s="34"/>
      <c r="D7" s="35" t="s">
        <v>35</v>
      </c>
      <c r="E7" s="36" t="s">
        <v>93</v>
      </c>
      <c r="F7" s="88"/>
      <c r="G7" s="28"/>
      <c r="H7" s="32"/>
      <c r="I7" s="33"/>
      <c r="J7" s="34"/>
      <c r="K7" s="39"/>
      <c r="L7" s="40"/>
    </row>
    <row r="8" ht="17.25" customHeight="1">
      <c r="A8" s="41" t="s">
        <v>37</v>
      </c>
      <c r="B8" s="42"/>
      <c r="C8" s="43"/>
      <c r="D8" s="44" t="s">
        <v>38</v>
      </c>
      <c r="E8" s="45"/>
      <c r="F8" s="89"/>
      <c r="G8" s="28"/>
      <c r="H8" s="41" t="s">
        <v>37</v>
      </c>
      <c r="I8" s="42"/>
      <c r="J8" s="43"/>
      <c r="K8" s="38" t="s">
        <v>4</v>
      </c>
      <c r="L8" s="47" t="s">
        <v>5</v>
      </c>
    </row>
    <row r="9" ht="17.25" customHeight="1">
      <c r="A9" s="48" t="s">
        <v>39</v>
      </c>
      <c r="B9" s="42"/>
      <c r="C9" s="43"/>
      <c r="D9" s="49" t="s">
        <v>40</v>
      </c>
      <c r="E9" s="44" t="s">
        <v>41</v>
      </c>
      <c r="F9" s="44" t="s">
        <v>42</v>
      </c>
      <c r="G9" s="90"/>
      <c r="H9" s="48" t="s">
        <v>39</v>
      </c>
      <c r="I9" s="42"/>
      <c r="J9" s="43"/>
      <c r="K9" s="52" t="s">
        <v>4</v>
      </c>
      <c r="L9" s="53" t="s">
        <v>43</v>
      </c>
    </row>
    <row r="10" ht="17.25" customHeight="1">
      <c r="A10" s="54"/>
      <c r="B10" s="55"/>
      <c r="C10" s="56"/>
      <c r="D10" s="57" t="s">
        <v>44</v>
      </c>
      <c r="E10" s="57" t="s">
        <v>45</v>
      </c>
      <c r="F10" s="57" t="s">
        <v>46</v>
      </c>
      <c r="G10" s="91"/>
      <c r="H10" s="54"/>
      <c r="I10" s="55"/>
      <c r="J10" s="56"/>
      <c r="K10" s="57"/>
      <c r="L10" s="57"/>
    </row>
    <row r="11">
      <c r="A11" s="92">
        <v>1.0</v>
      </c>
      <c r="B11" s="37"/>
      <c r="C11" s="93"/>
      <c r="D11" s="64">
        <v>2.0</v>
      </c>
      <c r="E11" s="64">
        <v>3.0</v>
      </c>
      <c r="F11" s="94">
        <v>4.0</v>
      </c>
      <c r="G11" s="95"/>
      <c r="H11" s="67">
        <v>1.0</v>
      </c>
      <c r="I11" s="61"/>
      <c r="J11" s="62"/>
      <c r="K11" s="63">
        <v>2.0</v>
      </c>
      <c r="L11" s="68">
        <v>3.0</v>
      </c>
    </row>
    <row r="12">
      <c r="A12" s="96" t="s">
        <v>47</v>
      </c>
      <c r="B12" s="97" t="s">
        <v>94</v>
      </c>
      <c r="C12" s="98"/>
      <c r="D12" s="99">
        <v>1881.0</v>
      </c>
      <c r="E12" s="100">
        <v>1529913.0</v>
      </c>
      <c r="F12" s="101">
        <v>56902.0</v>
      </c>
      <c r="G12" s="71"/>
      <c r="H12" s="102" t="s">
        <v>47</v>
      </c>
      <c r="I12" s="70" t="s">
        <v>94</v>
      </c>
      <c r="J12" s="71"/>
      <c r="K12" s="103">
        <v>3.05461862E8</v>
      </c>
      <c r="L12" s="72">
        <v>2.75072804E8</v>
      </c>
    </row>
    <row r="13">
      <c r="A13" s="104" t="s">
        <v>49</v>
      </c>
      <c r="B13" s="70" t="s">
        <v>95</v>
      </c>
      <c r="C13" s="105"/>
      <c r="D13" s="99">
        <v>1294.0</v>
      </c>
      <c r="E13" s="106">
        <v>993804.0</v>
      </c>
      <c r="F13" s="107">
        <v>45242.0</v>
      </c>
      <c r="G13" s="108"/>
      <c r="H13" s="102" t="s">
        <v>49</v>
      </c>
      <c r="I13" s="70" t="s">
        <v>95</v>
      </c>
      <c r="J13" s="109"/>
      <c r="K13" s="110">
        <v>2.41155905E8</v>
      </c>
      <c r="L13" s="77">
        <v>2.39176805E8</v>
      </c>
    </row>
    <row r="14">
      <c r="A14" s="104" t="s">
        <v>51</v>
      </c>
      <c r="B14" s="70" t="s">
        <v>96</v>
      </c>
      <c r="C14" s="105"/>
      <c r="D14" s="99">
        <v>1584.0</v>
      </c>
      <c r="E14" s="106">
        <v>1285923.0</v>
      </c>
      <c r="F14" s="107">
        <v>44584.0</v>
      </c>
      <c r="G14" s="108"/>
      <c r="H14" s="102" t="s">
        <v>51</v>
      </c>
      <c r="I14" s="70" t="s">
        <v>96</v>
      </c>
      <c r="J14" s="109"/>
      <c r="K14" s="110">
        <v>1.75383652E8</v>
      </c>
      <c r="L14" s="77">
        <v>1.60862375E8</v>
      </c>
    </row>
    <row r="15">
      <c r="A15" s="104" t="s">
        <v>53</v>
      </c>
      <c r="B15" s="70" t="s">
        <v>97</v>
      </c>
      <c r="C15" s="105"/>
      <c r="D15" s="99">
        <v>2040.0</v>
      </c>
      <c r="E15" s="106">
        <v>1327854.0</v>
      </c>
      <c r="F15" s="107">
        <v>44916.0</v>
      </c>
      <c r="G15" s="108"/>
      <c r="H15" s="102" t="s">
        <v>53</v>
      </c>
      <c r="I15" s="70" t="s">
        <v>97</v>
      </c>
      <c r="J15" s="109"/>
      <c r="K15" s="110">
        <v>1.49169714E8</v>
      </c>
      <c r="L15" s="77">
        <v>1.70299056E8</v>
      </c>
    </row>
    <row r="16" ht="15.75" customHeight="1">
      <c r="A16" s="104" t="s">
        <v>55</v>
      </c>
      <c r="B16" s="70" t="s">
        <v>98</v>
      </c>
      <c r="C16" s="105"/>
      <c r="D16" s="99">
        <v>1634.0</v>
      </c>
      <c r="E16" s="106">
        <v>1232814.0</v>
      </c>
      <c r="F16" s="107">
        <v>43867.0</v>
      </c>
      <c r="G16" s="108"/>
      <c r="H16" s="102" t="s">
        <v>55</v>
      </c>
      <c r="I16" s="70" t="s">
        <v>98</v>
      </c>
      <c r="J16" s="109"/>
      <c r="K16" s="110">
        <v>1.57707218E8</v>
      </c>
      <c r="L16" s="77">
        <v>1.50661726E8</v>
      </c>
    </row>
    <row r="17" ht="15.75" customHeight="1">
      <c r="A17" s="104" t="s">
        <v>57</v>
      </c>
      <c r="B17" s="70" t="s">
        <v>99</v>
      </c>
      <c r="C17" s="105"/>
      <c r="D17" s="99">
        <v>1743.0</v>
      </c>
      <c r="E17" s="106">
        <v>1579818.0</v>
      </c>
      <c r="F17" s="107">
        <v>70700.0</v>
      </c>
      <c r="G17" s="108"/>
      <c r="H17" s="102" t="s">
        <v>57</v>
      </c>
      <c r="I17" s="70" t="s">
        <v>99</v>
      </c>
      <c r="J17" s="109"/>
      <c r="K17" s="110">
        <v>2.65244317E8</v>
      </c>
      <c r="L17" s="77">
        <v>2.95504599E8</v>
      </c>
    </row>
    <row r="18" ht="15.75" customHeight="1">
      <c r="A18" s="104" t="s">
        <v>59</v>
      </c>
      <c r="B18" s="70" t="s">
        <v>100</v>
      </c>
      <c r="C18" s="105"/>
      <c r="D18" s="99">
        <v>1184.0</v>
      </c>
      <c r="E18" s="106">
        <v>783556.0</v>
      </c>
      <c r="F18" s="107">
        <v>25224.0</v>
      </c>
      <c r="G18" s="108"/>
      <c r="H18" s="102" t="s">
        <v>59</v>
      </c>
      <c r="I18" s="70" t="s">
        <v>100</v>
      </c>
      <c r="J18" s="109"/>
      <c r="K18" s="110">
        <v>9.576639E7</v>
      </c>
      <c r="L18" s="77">
        <v>8.7548107E7</v>
      </c>
    </row>
    <row r="19" ht="15.75" customHeight="1">
      <c r="A19" s="104" t="s">
        <v>61</v>
      </c>
      <c r="B19" s="70" t="s">
        <v>101</v>
      </c>
      <c r="C19" s="105"/>
      <c r="D19" s="99">
        <v>1690.0</v>
      </c>
      <c r="E19" s="106">
        <v>1451636.0</v>
      </c>
      <c r="F19" s="107">
        <v>46949.0</v>
      </c>
      <c r="G19" s="108"/>
      <c r="H19" s="102" t="s">
        <v>61</v>
      </c>
      <c r="I19" s="70" t="s">
        <v>101</v>
      </c>
      <c r="J19" s="109"/>
      <c r="K19" s="110">
        <v>1.74575948E8</v>
      </c>
      <c r="L19" s="77">
        <v>2.13514098E8</v>
      </c>
    </row>
    <row r="20" ht="15.75" customHeight="1">
      <c r="A20" s="104" t="s">
        <v>63</v>
      </c>
      <c r="B20" s="70" t="s">
        <v>102</v>
      </c>
      <c r="C20" s="105"/>
      <c r="D20" s="99">
        <v>1776.0</v>
      </c>
      <c r="E20" s="106">
        <v>1207315.0</v>
      </c>
      <c r="F20" s="107">
        <v>35310.0</v>
      </c>
      <c r="G20" s="108"/>
      <c r="H20" s="102" t="s">
        <v>63</v>
      </c>
      <c r="I20" s="70" t="s">
        <v>102</v>
      </c>
      <c r="J20" s="109"/>
      <c r="K20" s="110">
        <v>1.55478182E8</v>
      </c>
      <c r="L20" s="77">
        <v>1.71907415E8</v>
      </c>
    </row>
    <row r="21" ht="15.75" customHeight="1">
      <c r="A21" s="104" t="s">
        <v>65</v>
      </c>
      <c r="B21" s="70" t="s">
        <v>103</v>
      </c>
      <c r="C21" s="105"/>
      <c r="D21" s="99">
        <v>2229.0</v>
      </c>
      <c r="E21" s="106">
        <v>2317917.0</v>
      </c>
      <c r="F21" s="111">
        <v>47995.0</v>
      </c>
      <c r="G21" s="112"/>
      <c r="H21" s="102" t="s">
        <v>65</v>
      </c>
      <c r="I21" s="70" t="s">
        <v>103</v>
      </c>
      <c r="J21" s="109"/>
      <c r="K21" s="110">
        <v>2.18801284E8</v>
      </c>
      <c r="L21" s="77">
        <v>1.98130255E8</v>
      </c>
    </row>
    <row r="22" ht="15.75" customHeight="1">
      <c r="A22" s="104" t="s">
        <v>67</v>
      </c>
      <c r="B22" s="70" t="s">
        <v>104</v>
      </c>
      <c r="C22" s="105"/>
      <c r="D22" s="99">
        <v>2974.0</v>
      </c>
      <c r="E22" s="106">
        <v>1860099.0</v>
      </c>
      <c r="F22" s="107">
        <v>105027.0</v>
      </c>
      <c r="G22" s="108"/>
      <c r="H22" s="102" t="s">
        <v>67</v>
      </c>
      <c r="I22" s="70" t="s">
        <v>104</v>
      </c>
      <c r="J22" s="109"/>
      <c r="K22" s="110">
        <v>4.14288463E8</v>
      </c>
      <c r="L22" s="77">
        <v>4.14501803E8</v>
      </c>
    </row>
    <row r="23" ht="15.75" customHeight="1">
      <c r="A23" s="104" t="s">
        <v>69</v>
      </c>
      <c r="B23" s="70" t="s">
        <v>105</v>
      </c>
      <c r="C23" s="105"/>
      <c r="D23" s="99">
        <v>4241.0</v>
      </c>
      <c r="E23" s="106">
        <v>1707546.0</v>
      </c>
      <c r="F23" s="107">
        <v>147570.0</v>
      </c>
      <c r="G23" s="108"/>
      <c r="H23" s="102" t="s">
        <v>69</v>
      </c>
      <c r="I23" s="70" t="s">
        <v>105</v>
      </c>
      <c r="J23" s="109"/>
      <c r="K23" s="110">
        <v>5.91479389E8</v>
      </c>
      <c r="L23" s="77">
        <v>3.10686439E8</v>
      </c>
    </row>
    <row r="24" ht="15.75" customHeight="1">
      <c r="A24" s="104" t="s">
        <v>71</v>
      </c>
      <c r="B24" s="70" t="s">
        <v>106</v>
      </c>
      <c r="C24" s="105"/>
      <c r="D24" s="99">
        <v>2488.0</v>
      </c>
      <c r="E24" s="106">
        <v>1882203.0</v>
      </c>
      <c r="F24" s="107">
        <v>69522.0</v>
      </c>
      <c r="G24" s="108"/>
      <c r="H24" s="102" t="s">
        <v>71</v>
      </c>
      <c r="I24" s="70" t="s">
        <v>106</v>
      </c>
      <c r="J24" s="109"/>
      <c r="K24" s="110">
        <v>3.07780927E8</v>
      </c>
      <c r="L24" s="77">
        <v>3.19102797E8</v>
      </c>
    </row>
    <row r="25" ht="15.75" customHeight="1">
      <c r="A25" s="104" t="s">
        <v>73</v>
      </c>
      <c r="B25" s="70" t="s">
        <v>107</v>
      </c>
      <c r="C25" s="105"/>
      <c r="D25" s="99">
        <v>1674.0</v>
      </c>
      <c r="E25" s="106">
        <v>1805956.0</v>
      </c>
      <c r="F25" s="107">
        <v>38020.0</v>
      </c>
      <c r="G25" s="108"/>
      <c r="H25" s="102" t="s">
        <v>73</v>
      </c>
      <c r="I25" s="70" t="s">
        <v>107</v>
      </c>
      <c r="J25" s="109"/>
      <c r="K25" s="110">
        <v>1.7040268E8</v>
      </c>
      <c r="L25" s="77">
        <v>1.99099407E8</v>
      </c>
    </row>
    <row r="26" ht="15.75" customHeight="1">
      <c r="A26" s="104" t="s">
        <v>75</v>
      </c>
      <c r="B26" s="70" t="s">
        <v>108</v>
      </c>
      <c r="C26" s="105"/>
      <c r="D26" s="99">
        <v>1603.0</v>
      </c>
      <c r="E26" s="106">
        <v>1414318.0</v>
      </c>
      <c r="F26" s="107">
        <v>30244.0</v>
      </c>
      <c r="G26" s="108"/>
      <c r="H26" s="102" t="s">
        <v>75</v>
      </c>
      <c r="I26" s="70" t="s">
        <v>108</v>
      </c>
      <c r="J26" s="109"/>
      <c r="K26" s="110">
        <v>1.48561198E8</v>
      </c>
      <c r="L26" s="77">
        <v>1.72637043E8</v>
      </c>
    </row>
    <row r="27" ht="15.75" customHeight="1">
      <c r="A27" s="104" t="s">
        <v>77</v>
      </c>
      <c r="B27" s="70" t="s">
        <v>109</v>
      </c>
      <c r="C27" s="105"/>
      <c r="D27" s="99">
        <v>2238.0</v>
      </c>
      <c r="E27" s="106">
        <v>1836140.0</v>
      </c>
      <c r="F27" s="107">
        <v>46011.0</v>
      </c>
      <c r="G27" s="108"/>
      <c r="H27" s="102" t="s">
        <v>77</v>
      </c>
      <c r="I27" s="70" t="s">
        <v>109</v>
      </c>
      <c r="J27" s="109"/>
      <c r="K27" s="110">
        <v>1.86071525E8</v>
      </c>
      <c r="L27" s="77">
        <v>2.02620495E8</v>
      </c>
    </row>
    <row r="28" ht="15.75" customHeight="1">
      <c r="A28" s="104" t="s">
        <v>79</v>
      </c>
      <c r="B28" s="70" t="s">
        <v>110</v>
      </c>
      <c r="C28" s="105"/>
      <c r="D28" s="99">
        <v>1192.0</v>
      </c>
      <c r="E28" s="106">
        <v>1107204.0</v>
      </c>
      <c r="F28" s="107">
        <v>32922.0</v>
      </c>
      <c r="G28" s="108"/>
      <c r="H28" s="102" t="s">
        <v>79</v>
      </c>
      <c r="I28" s="70" t="s">
        <v>110</v>
      </c>
      <c r="J28" s="109"/>
      <c r="K28" s="110">
        <v>1.16175268E8</v>
      </c>
      <c r="L28" s="77">
        <v>9.8478442E7</v>
      </c>
    </row>
    <row r="29" ht="15.75" customHeight="1">
      <c r="A29" s="104" t="s">
        <v>81</v>
      </c>
      <c r="B29" s="70" t="s">
        <v>111</v>
      </c>
      <c r="C29" s="105"/>
      <c r="D29" s="99">
        <v>3252.0</v>
      </c>
      <c r="E29" s="106">
        <v>1657215.0</v>
      </c>
      <c r="F29" s="107">
        <v>115000.0</v>
      </c>
      <c r="G29" s="108"/>
      <c r="H29" s="102" t="s">
        <v>81</v>
      </c>
      <c r="I29" s="70" t="s">
        <v>111</v>
      </c>
      <c r="J29" s="109"/>
      <c r="K29" s="110">
        <v>4.56400063E8</v>
      </c>
      <c r="L29" s="77">
        <v>4.24375862E8</v>
      </c>
    </row>
    <row r="30" ht="15.75" customHeight="1">
      <c r="A30" s="104" t="s">
        <v>83</v>
      </c>
      <c r="B30" s="70" t="s">
        <v>112</v>
      </c>
      <c r="C30" s="105"/>
      <c r="D30" s="99">
        <v>1209.0</v>
      </c>
      <c r="E30" s="106">
        <v>635924.0</v>
      </c>
      <c r="F30" s="107">
        <v>113336.0</v>
      </c>
      <c r="G30" s="108"/>
      <c r="H30" s="102" t="s">
        <v>83</v>
      </c>
      <c r="I30" s="70" t="s">
        <v>112</v>
      </c>
      <c r="J30" s="109"/>
      <c r="K30" s="110">
        <v>4.31004591E8</v>
      </c>
      <c r="L30" s="77">
        <v>6.11014264E8</v>
      </c>
    </row>
    <row r="31" ht="15.75" customHeight="1">
      <c r="A31" s="113" t="s">
        <v>85</v>
      </c>
      <c r="B31" s="114" t="s">
        <v>113</v>
      </c>
      <c r="C31" s="115"/>
      <c r="D31" s="99">
        <v>1583.0</v>
      </c>
      <c r="E31" s="106">
        <v>885264.0</v>
      </c>
      <c r="F31" s="107">
        <v>50461.0</v>
      </c>
      <c r="G31" s="108"/>
      <c r="H31" s="102" t="s">
        <v>85</v>
      </c>
      <c r="I31" s="70" t="s">
        <v>113</v>
      </c>
      <c r="J31" s="109"/>
      <c r="K31" s="116">
        <v>2.02764739E8</v>
      </c>
      <c r="L31" s="77">
        <v>2.23389223E8</v>
      </c>
    </row>
    <row r="32" ht="15.75" customHeight="1">
      <c r="A32" s="117" t="s">
        <v>114</v>
      </c>
      <c r="B32" s="46"/>
      <c r="C32" s="46"/>
      <c r="D32" s="118">
        <f t="shared" ref="D32:F32" si="1">SUM(D12:D31)</f>
        <v>39509</v>
      </c>
      <c r="E32" s="118">
        <f t="shared" si="1"/>
        <v>28502419</v>
      </c>
      <c r="F32" s="118">
        <f t="shared" si="1"/>
        <v>1209802</v>
      </c>
      <c r="G32" s="119"/>
      <c r="H32" s="120" t="s">
        <v>114</v>
      </c>
      <c r="I32" s="121"/>
      <c r="J32" s="121"/>
      <c r="K32" s="122">
        <v>4.963903635E9</v>
      </c>
      <c r="L32" s="123">
        <f>SUM(L12:L31)</f>
        <v>4938583015</v>
      </c>
    </row>
    <row r="33" ht="15.75" customHeight="1">
      <c r="A33" s="71"/>
      <c r="B33" s="71"/>
      <c r="C33" s="71"/>
      <c r="D33" s="71"/>
      <c r="E33" s="71"/>
      <c r="F33" s="71"/>
      <c r="G33" s="71"/>
      <c r="H33" s="71"/>
      <c r="I33" s="124"/>
      <c r="J33" s="71"/>
      <c r="K33" s="71"/>
      <c r="L33" s="71"/>
    </row>
    <row r="34" ht="15.75" customHeight="1">
      <c r="A34" s="125" t="s">
        <v>115</v>
      </c>
      <c r="E34" s="125" t="s">
        <v>115</v>
      </c>
      <c r="I34" s="125" t="s">
        <v>115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H8:J8"/>
    <mergeCell ref="H9:J9"/>
    <mergeCell ref="A10:C10"/>
    <mergeCell ref="H10:J10"/>
    <mergeCell ref="A11:C11"/>
    <mergeCell ref="H11:J11"/>
    <mergeCell ref="A32:C32"/>
    <mergeCell ref="H32:J32"/>
    <mergeCell ref="B1:B2"/>
    <mergeCell ref="I1:I2"/>
    <mergeCell ref="A7:C7"/>
    <mergeCell ref="E7:F8"/>
    <mergeCell ref="H7:J7"/>
    <mergeCell ref="A8:C8"/>
    <mergeCell ref="A9:C9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4" width="19.29"/>
    <col customWidth="1" min="5" max="5" width="30.0"/>
    <col customWidth="1" min="6" max="7" width="19.29"/>
    <col customWidth="1" min="8" max="8" width="10.86"/>
    <col customWidth="1" min="9" max="9" width="9.43"/>
    <col customWidth="1" min="10" max="10" width="17.0"/>
    <col customWidth="1" min="11" max="12" width="27.86"/>
    <col customWidth="1" min="13" max="13" width="16.0"/>
  </cols>
  <sheetData>
    <row r="1">
      <c r="A1" s="19" t="s">
        <v>26</v>
      </c>
      <c r="B1" s="20"/>
      <c r="C1" s="21" t="s">
        <v>116</v>
      </c>
      <c r="D1" s="22"/>
      <c r="E1" s="23"/>
      <c r="F1" s="23"/>
      <c r="G1" s="23"/>
      <c r="H1" s="19" t="s">
        <v>26</v>
      </c>
      <c r="I1" s="20"/>
      <c r="J1" s="21" t="s">
        <v>117</v>
      </c>
      <c r="K1" s="23"/>
      <c r="L1" s="23"/>
    </row>
    <row r="2">
      <c r="A2" s="24" t="s">
        <v>29</v>
      </c>
      <c r="B2" s="25"/>
      <c r="C2" s="26" t="s">
        <v>118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119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5">
      <c r="A5" s="27"/>
      <c r="B5" s="28"/>
      <c r="C5" s="29"/>
      <c r="D5" s="22"/>
      <c r="E5" s="23"/>
      <c r="F5" s="23"/>
      <c r="H5" s="27"/>
      <c r="I5" s="28"/>
      <c r="J5" s="26" t="s">
        <v>34</v>
      </c>
      <c r="K5" s="23"/>
      <c r="L5" s="23"/>
    </row>
    <row r="6" ht="17.25" customHeight="1">
      <c r="G6" s="28"/>
    </row>
    <row r="7" ht="17.25" customHeight="1">
      <c r="A7" s="32"/>
      <c r="B7" s="33"/>
      <c r="C7" s="34"/>
      <c r="D7" s="35" t="s">
        <v>35</v>
      </c>
      <c r="E7" s="36" t="s">
        <v>120</v>
      </c>
      <c r="F7" s="88"/>
      <c r="G7" s="28"/>
      <c r="H7" s="32"/>
      <c r="I7" s="33"/>
      <c r="J7" s="34"/>
      <c r="K7" s="39"/>
      <c r="L7" s="40"/>
    </row>
    <row r="8" ht="17.25" customHeight="1">
      <c r="A8" s="41" t="s">
        <v>37</v>
      </c>
      <c r="B8" s="42"/>
      <c r="C8" s="43"/>
      <c r="D8" s="44" t="s">
        <v>38</v>
      </c>
      <c r="E8" s="45"/>
      <c r="F8" s="89"/>
      <c r="G8" s="90"/>
      <c r="H8" s="41" t="s">
        <v>37</v>
      </c>
      <c r="I8" s="42"/>
      <c r="J8" s="43"/>
      <c r="K8" s="38" t="s">
        <v>4</v>
      </c>
      <c r="L8" s="47" t="s">
        <v>5</v>
      </c>
    </row>
    <row r="9" ht="17.25" customHeight="1">
      <c r="A9" s="48" t="s">
        <v>39</v>
      </c>
      <c r="B9" s="42"/>
      <c r="C9" s="43"/>
      <c r="D9" s="49" t="s">
        <v>40</v>
      </c>
      <c r="E9" s="44" t="s">
        <v>41</v>
      </c>
      <c r="F9" s="44" t="s">
        <v>42</v>
      </c>
      <c r="G9" s="91"/>
      <c r="H9" s="48" t="s">
        <v>39</v>
      </c>
      <c r="I9" s="42"/>
      <c r="J9" s="43"/>
      <c r="K9" s="52" t="s">
        <v>4</v>
      </c>
      <c r="L9" s="53" t="s">
        <v>43</v>
      </c>
    </row>
    <row r="10">
      <c r="A10" s="54"/>
      <c r="B10" s="55"/>
      <c r="C10" s="56"/>
      <c r="D10" s="57" t="s">
        <v>44</v>
      </c>
      <c r="E10" s="57" t="s">
        <v>45</v>
      </c>
      <c r="F10" s="57" t="s">
        <v>46</v>
      </c>
      <c r="G10" s="95"/>
      <c r="H10" s="54"/>
      <c r="I10" s="55"/>
      <c r="J10" s="56"/>
      <c r="K10" s="57"/>
      <c r="L10" s="57"/>
    </row>
    <row r="11">
      <c r="A11" s="67">
        <v>1.0</v>
      </c>
      <c r="B11" s="61"/>
      <c r="C11" s="62"/>
      <c r="D11" s="64">
        <v>2.0</v>
      </c>
      <c r="E11" s="64">
        <v>3.0</v>
      </c>
      <c r="F11" s="94">
        <v>4.0</v>
      </c>
      <c r="G11" s="71"/>
      <c r="H11" s="67">
        <v>1.0</v>
      </c>
      <c r="I11" s="61"/>
      <c r="J11" s="126"/>
      <c r="K11" s="127">
        <v>2.0</v>
      </c>
      <c r="L11" s="94">
        <v>3.0</v>
      </c>
    </row>
    <row r="12">
      <c r="A12" s="69" t="s">
        <v>47</v>
      </c>
      <c r="B12" s="71" t="s">
        <v>121</v>
      </c>
      <c r="C12" s="128"/>
      <c r="D12" s="129">
        <v>2982.0</v>
      </c>
      <c r="E12" s="130">
        <v>2250756.0</v>
      </c>
      <c r="F12" s="101">
        <v>71841.0</v>
      </c>
      <c r="G12" s="131"/>
      <c r="H12" s="132" t="s">
        <v>47</v>
      </c>
      <c r="I12" s="133" t="s">
        <v>121</v>
      </c>
      <c r="J12" s="134"/>
      <c r="K12" s="135">
        <v>2.44710589E8</v>
      </c>
      <c r="L12" s="70">
        <v>2.31159671E8</v>
      </c>
      <c r="M12" s="136"/>
    </row>
    <row r="13">
      <c r="A13" s="69" t="s">
        <v>49</v>
      </c>
      <c r="B13" s="71" t="s">
        <v>122</v>
      </c>
      <c r="C13" s="137"/>
      <c r="D13" s="129">
        <v>1510.0</v>
      </c>
      <c r="E13" s="138">
        <v>1330540.0</v>
      </c>
      <c r="F13" s="135">
        <v>30583.0</v>
      </c>
      <c r="G13" s="131"/>
      <c r="H13" s="102" t="s">
        <v>49</v>
      </c>
      <c r="I13" s="71" t="s">
        <v>122</v>
      </c>
      <c r="J13" s="139"/>
      <c r="K13" s="135">
        <v>1.20809801E8</v>
      </c>
      <c r="L13" s="70">
        <v>1.10391949E8</v>
      </c>
      <c r="M13" s="136"/>
    </row>
    <row r="14">
      <c r="A14" s="69" t="s">
        <v>51</v>
      </c>
      <c r="B14" s="71" t="s">
        <v>123</v>
      </c>
      <c r="C14" s="137"/>
      <c r="D14" s="129">
        <v>1615.0</v>
      </c>
      <c r="E14" s="138">
        <v>968300.0</v>
      </c>
      <c r="F14" s="135">
        <v>37296.0</v>
      </c>
      <c r="G14" s="131"/>
      <c r="H14" s="102" t="s">
        <v>51</v>
      </c>
      <c r="I14" s="71" t="s">
        <v>123</v>
      </c>
      <c r="J14" s="139"/>
      <c r="K14" s="135">
        <v>1.04718365E8</v>
      </c>
      <c r="L14" s="70">
        <v>1.10875026E8</v>
      </c>
      <c r="M14" s="136"/>
    </row>
    <row r="15">
      <c r="A15" s="69" t="s">
        <v>53</v>
      </c>
      <c r="B15" s="71" t="s">
        <v>124</v>
      </c>
      <c r="C15" s="137"/>
      <c r="D15" s="129">
        <v>1614.0</v>
      </c>
      <c r="E15" s="138">
        <v>1065692.0</v>
      </c>
      <c r="F15" s="135">
        <v>42141.0</v>
      </c>
      <c r="G15" s="131"/>
      <c r="H15" s="102" t="s">
        <v>53</v>
      </c>
      <c r="I15" s="71" t="s">
        <v>124</v>
      </c>
      <c r="J15" s="139"/>
      <c r="K15" s="135">
        <v>1.24672105E8</v>
      </c>
      <c r="L15" s="70">
        <v>1.65281595E8</v>
      </c>
      <c r="M15" s="136"/>
    </row>
    <row r="16" ht="15.75" customHeight="1">
      <c r="A16" s="69" t="s">
        <v>55</v>
      </c>
      <c r="B16" s="71" t="s">
        <v>125</v>
      </c>
      <c r="C16" s="137"/>
      <c r="D16" s="129">
        <v>3376.0</v>
      </c>
      <c r="E16" s="138">
        <v>1567741.0</v>
      </c>
      <c r="F16" s="135">
        <v>47295.0</v>
      </c>
      <c r="G16" s="131"/>
      <c r="H16" s="102" t="s">
        <v>55</v>
      </c>
      <c r="I16" s="71" t="s">
        <v>125</v>
      </c>
      <c r="J16" s="139"/>
      <c r="K16" s="135">
        <v>1.59440388E8</v>
      </c>
      <c r="L16" s="70">
        <v>1.61177724E8</v>
      </c>
      <c r="M16" s="136"/>
    </row>
    <row r="17" ht="15.75" customHeight="1">
      <c r="A17" s="69" t="s">
        <v>57</v>
      </c>
      <c r="B17" s="71" t="s">
        <v>126</v>
      </c>
      <c r="C17" s="137"/>
      <c r="D17" s="129">
        <v>2872.0</v>
      </c>
      <c r="E17" s="138">
        <v>2141171.0</v>
      </c>
      <c r="F17" s="135">
        <v>57060.0</v>
      </c>
      <c r="G17" s="131"/>
      <c r="H17" s="102" t="s">
        <v>57</v>
      </c>
      <c r="I17" s="71" t="s">
        <v>126</v>
      </c>
      <c r="J17" s="139"/>
      <c r="K17" s="135">
        <v>2.74510379E8</v>
      </c>
      <c r="L17" s="70">
        <v>3.35480716E8</v>
      </c>
      <c r="M17" s="136"/>
    </row>
    <row r="18" ht="15.75" customHeight="1">
      <c r="A18" s="69" t="s">
        <v>59</v>
      </c>
      <c r="B18" s="71" t="s">
        <v>127</v>
      </c>
      <c r="C18" s="137"/>
      <c r="D18" s="129">
        <v>1555.0</v>
      </c>
      <c r="E18" s="138">
        <v>1171865.0</v>
      </c>
      <c r="F18" s="135">
        <v>33765.0</v>
      </c>
      <c r="G18" s="131"/>
      <c r="H18" s="102" t="s">
        <v>59</v>
      </c>
      <c r="I18" s="71" t="s">
        <v>127</v>
      </c>
      <c r="J18" s="139"/>
      <c r="K18" s="135">
        <v>1.27355533E8</v>
      </c>
      <c r="L18" s="70">
        <v>1.57346773E8</v>
      </c>
      <c r="M18" s="136"/>
    </row>
    <row r="19" ht="15.75" customHeight="1">
      <c r="A19" s="69" t="s">
        <v>61</v>
      </c>
      <c r="B19" s="71" t="s">
        <v>128</v>
      </c>
      <c r="C19" s="137"/>
      <c r="D19" s="129">
        <v>1624.0</v>
      </c>
      <c r="E19" s="138">
        <v>1375908.0</v>
      </c>
      <c r="F19" s="135">
        <v>43820.0</v>
      </c>
      <c r="G19" s="131"/>
      <c r="H19" s="102" t="s">
        <v>61</v>
      </c>
      <c r="I19" s="71" t="s">
        <v>128</v>
      </c>
      <c r="J19" s="139"/>
      <c r="K19" s="135">
        <v>1.43334629E8</v>
      </c>
      <c r="L19" s="70">
        <v>1.56463578E8</v>
      </c>
      <c r="M19" s="136"/>
    </row>
    <row r="20" ht="15.75" customHeight="1">
      <c r="A20" s="69" t="s">
        <v>63</v>
      </c>
      <c r="B20" s="71" t="s">
        <v>129</v>
      </c>
      <c r="C20" s="137"/>
      <c r="D20" s="129">
        <v>1226.0</v>
      </c>
      <c r="E20" s="138">
        <v>584415.0</v>
      </c>
      <c r="F20" s="135">
        <v>42394.0</v>
      </c>
      <c r="G20" s="131"/>
      <c r="H20" s="102" t="s">
        <v>63</v>
      </c>
      <c r="I20" s="71" t="s">
        <v>129</v>
      </c>
      <c r="J20" s="139"/>
      <c r="K20" s="135">
        <v>1.14854397E8</v>
      </c>
      <c r="L20" s="70">
        <v>1.30779021E8</v>
      </c>
      <c r="M20" s="136"/>
    </row>
    <row r="21" ht="15.75" customHeight="1">
      <c r="A21" s="69" t="s">
        <v>65</v>
      </c>
      <c r="B21" s="71" t="s">
        <v>130</v>
      </c>
      <c r="C21" s="137"/>
      <c r="D21" s="129">
        <v>1237.0</v>
      </c>
      <c r="E21" s="138">
        <v>1079626.0</v>
      </c>
      <c r="F21" s="135">
        <v>36020.0</v>
      </c>
      <c r="G21" s="131"/>
      <c r="H21" s="102" t="s">
        <v>65</v>
      </c>
      <c r="I21" s="71" t="s">
        <v>130</v>
      </c>
      <c r="J21" s="139"/>
      <c r="K21" s="135">
        <v>1.20207886E8</v>
      </c>
      <c r="L21" s="70">
        <v>8.8242201E7</v>
      </c>
      <c r="M21" s="136"/>
    </row>
    <row r="22" ht="15.75" customHeight="1">
      <c r="A22" s="69" t="s">
        <v>67</v>
      </c>
      <c r="B22" s="71" t="s">
        <v>131</v>
      </c>
      <c r="C22" s="137"/>
      <c r="D22" s="129">
        <v>1603.0</v>
      </c>
      <c r="E22" s="138">
        <v>1113097.0</v>
      </c>
      <c r="F22" s="135">
        <v>38017.0</v>
      </c>
      <c r="G22" s="131"/>
      <c r="H22" s="102" t="s">
        <v>67</v>
      </c>
      <c r="I22" s="71" t="s">
        <v>131</v>
      </c>
      <c r="J22" s="139"/>
      <c r="K22" s="135">
        <v>1.47874502E8</v>
      </c>
      <c r="L22" s="70">
        <v>1.53712458E8</v>
      </c>
      <c r="M22" s="136"/>
    </row>
    <row r="23" ht="15.75" customHeight="1">
      <c r="A23" s="69" t="s">
        <v>69</v>
      </c>
      <c r="B23" s="71" t="s">
        <v>132</v>
      </c>
      <c r="C23" s="137"/>
      <c r="D23" s="129">
        <v>2011.0</v>
      </c>
      <c r="E23" s="138">
        <v>1403389.0</v>
      </c>
      <c r="F23" s="135">
        <v>60002.0</v>
      </c>
      <c r="G23" s="131"/>
      <c r="H23" s="102" t="s">
        <v>69</v>
      </c>
      <c r="I23" s="71" t="s">
        <v>132</v>
      </c>
      <c r="J23" s="139"/>
      <c r="K23" s="135">
        <v>2.01283029E8</v>
      </c>
      <c r="L23" s="70">
        <v>1.90059417E8</v>
      </c>
      <c r="M23" s="136"/>
    </row>
    <row r="24" ht="15.75" customHeight="1">
      <c r="A24" s="69" t="s">
        <v>71</v>
      </c>
      <c r="B24" s="71" t="s">
        <v>133</v>
      </c>
      <c r="C24" s="137"/>
      <c r="D24" s="129">
        <v>1440.0</v>
      </c>
      <c r="E24" s="138">
        <v>842848.0</v>
      </c>
      <c r="F24" s="135">
        <v>36670.0</v>
      </c>
      <c r="G24" s="131"/>
      <c r="H24" s="102" t="s">
        <v>71</v>
      </c>
      <c r="I24" s="71" t="s">
        <v>133</v>
      </c>
      <c r="J24" s="139"/>
      <c r="K24" s="135">
        <v>1.24700446E8</v>
      </c>
      <c r="L24" s="70">
        <v>1.87512936E8</v>
      </c>
      <c r="M24" s="136"/>
    </row>
    <row r="25" ht="15.75" customHeight="1">
      <c r="A25" s="69" t="s">
        <v>73</v>
      </c>
      <c r="B25" s="71" t="s">
        <v>134</v>
      </c>
      <c r="C25" s="137"/>
      <c r="D25" s="129">
        <v>1784.0</v>
      </c>
      <c r="E25" s="138">
        <v>1299233.0</v>
      </c>
      <c r="F25" s="135">
        <v>117106.0</v>
      </c>
      <c r="G25" s="131"/>
      <c r="H25" s="102" t="s">
        <v>73</v>
      </c>
      <c r="I25" s="71" t="s">
        <v>134</v>
      </c>
      <c r="J25" s="139"/>
      <c r="K25" s="135">
        <v>4.27630183E8</v>
      </c>
      <c r="L25" s="70">
        <v>4.83143747E8</v>
      </c>
      <c r="M25" s="136"/>
    </row>
    <row r="26" ht="15.75" customHeight="1">
      <c r="A26" s="69" t="s">
        <v>75</v>
      </c>
      <c r="B26" s="71" t="s">
        <v>135</v>
      </c>
      <c r="C26" s="137"/>
      <c r="D26" s="129">
        <v>1303.0</v>
      </c>
      <c r="E26" s="138">
        <v>1192270.0</v>
      </c>
      <c r="F26" s="135">
        <v>25964.0</v>
      </c>
      <c r="G26" s="131"/>
      <c r="H26" s="102" t="s">
        <v>75</v>
      </c>
      <c r="I26" s="71" t="s">
        <v>135</v>
      </c>
      <c r="J26" s="139"/>
      <c r="K26" s="135">
        <v>1.43230763E8</v>
      </c>
      <c r="L26" s="70">
        <v>1.915977E8</v>
      </c>
      <c r="M26" s="136"/>
    </row>
    <row r="27" ht="15.75" customHeight="1">
      <c r="A27" s="69" t="s">
        <v>77</v>
      </c>
      <c r="B27" s="71" t="s">
        <v>136</v>
      </c>
      <c r="C27" s="137"/>
      <c r="D27" s="129">
        <v>1309.0</v>
      </c>
      <c r="E27" s="138">
        <v>1318293.0</v>
      </c>
      <c r="F27" s="135">
        <v>41798.0</v>
      </c>
      <c r="G27" s="131"/>
      <c r="H27" s="102" t="s">
        <v>77</v>
      </c>
      <c r="I27" s="71" t="s">
        <v>136</v>
      </c>
      <c r="J27" s="139"/>
      <c r="K27" s="135">
        <v>1.63101848E8</v>
      </c>
      <c r="L27" s="70">
        <v>1.53827756E8</v>
      </c>
      <c r="M27" s="136"/>
    </row>
    <row r="28" ht="15.75" customHeight="1">
      <c r="A28" s="69" t="s">
        <v>79</v>
      </c>
      <c r="B28" s="71" t="s">
        <v>137</v>
      </c>
      <c r="C28" s="137"/>
      <c r="D28" s="129">
        <v>1765.0</v>
      </c>
      <c r="E28" s="138">
        <v>1711806.0</v>
      </c>
      <c r="F28" s="135">
        <v>47470.0</v>
      </c>
      <c r="G28" s="131"/>
      <c r="H28" s="102" t="s">
        <v>79</v>
      </c>
      <c r="I28" s="71" t="s">
        <v>137</v>
      </c>
      <c r="J28" s="139"/>
      <c r="K28" s="135">
        <v>1.94655494E8</v>
      </c>
      <c r="L28" s="70">
        <v>2.00228602E8</v>
      </c>
      <c r="M28" s="136"/>
    </row>
    <row r="29" ht="15.75" customHeight="1">
      <c r="A29" s="69" t="s">
        <v>81</v>
      </c>
      <c r="B29" s="71" t="s">
        <v>138</v>
      </c>
      <c r="C29" s="137"/>
      <c r="D29" s="129">
        <v>2279.0</v>
      </c>
      <c r="E29" s="138">
        <v>1950117.0</v>
      </c>
      <c r="F29" s="135">
        <v>59675.0</v>
      </c>
      <c r="G29" s="131"/>
      <c r="H29" s="102" t="s">
        <v>81</v>
      </c>
      <c r="I29" s="71" t="s">
        <v>138</v>
      </c>
      <c r="J29" s="139"/>
      <c r="K29" s="135">
        <v>2.33636067E8</v>
      </c>
      <c r="L29" s="70">
        <v>1.81302392E8</v>
      </c>
      <c r="M29" s="136"/>
    </row>
    <row r="30" ht="15.75" customHeight="1">
      <c r="A30" s="69" t="s">
        <v>83</v>
      </c>
      <c r="B30" s="71" t="s">
        <v>139</v>
      </c>
      <c r="C30" s="137"/>
      <c r="D30" s="129">
        <v>802.0</v>
      </c>
      <c r="E30" s="138">
        <v>700634.0</v>
      </c>
      <c r="F30" s="135">
        <v>18802.0</v>
      </c>
      <c r="G30" s="140"/>
      <c r="H30" s="102" t="s">
        <v>83</v>
      </c>
      <c r="I30" s="71" t="s">
        <v>139</v>
      </c>
      <c r="J30" s="139"/>
      <c r="K30" s="135">
        <v>7.7209605E7</v>
      </c>
      <c r="L30" s="70">
        <v>8.4826903E7</v>
      </c>
      <c r="M30" s="136"/>
    </row>
    <row r="31" ht="15.75" customHeight="1">
      <c r="A31" s="141" t="s">
        <v>114</v>
      </c>
      <c r="B31" s="142"/>
      <c r="C31" s="143"/>
      <c r="D31" s="144">
        <f t="shared" ref="D31:F31" si="1">SUM(D12:D30)</f>
        <v>33907</v>
      </c>
      <c r="E31" s="144">
        <f t="shared" si="1"/>
        <v>25067701</v>
      </c>
      <c r="F31" s="144">
        <f t="shared" si="1"/>
        <v>887719</v>
      </c>
      <c r="G31" s="145"/>
      <c r="H31" s="146" t="s">
        <v>114</v>
      </c>
      <c r="I31" s="81"/>
      <c r="J31" s="84"/>
      <c r="K31" s="147">
        <f t="shared" ref="K31:L31" si="2">SUM(K12:K30)</f>
        <v>3247936009</v>
      </c>
      <c r="L31" s="148">
        <f t="shared" si="2"/>
        <v>3473410165</v>
      </c>
      <c r="M31" s="149"/>
    </row>
    <row r="32" ht="15.75" customHeight="1">
      <c r="B32" s="145"/>
      <c r="C32" s="145"/>
      <c r="F32" s="145"/>
      <c r="H32" s="145"/>
    </row>
    <row r="33" ht="15.75" customHeight="1">
      <c r="A33" s="87" t="s">
        <v>140</v>
      </c>
      <c r="E33" s="87" t="s">
        <v>140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H8:J8"/>
    <mergeCell ref="H9:J9"/>
    <mergeCell ref="A10:C10"/>
    <mergeCell ref="H10:J10"/>
    <mergeCell ref="A11:C11"/>
    <mergeCell ref="H11:J11"/>
    <mergeCell ref="A31:C31"/>
    <mergeCell ref="H31:J31"/>
    <mergeCell ref="B1:B2"/>
    <mergeCell ref="I1:I2"/>
    <mergeCell ref="A7:C7"/>
    <mergeCell ref="E7:F8"/>
    <mergeCell ref="H7:J7"/>
    <mergeCell ref="A8:C8"/>
    <mergeCell ref="A9:C9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18.86"/>
    <col customWidth="1" min="4" max="4" width="17.14"/>
    <col customWidth="1" min="5" max="6" width="23.14"/>
    <col customWidth="1" min="7" max="7" width="15.0"/>
    <col customWidth="1" min="8" max="8" width="19.86"/>
    <col customWidth="1" min="9" max="9" width="14.14"/>
    <col customWidth="1" min="10" max="10" width="8.71"/>
    <col customWidth="1" min="11" max="12" width="30.86"/>
    <col customWidth="1" min="13" max="13" width="8.71"/>
    <col customWidth="1" min="14" max="14" width="11.57"/>
    <col customWidth="1" min="15" max="15" width="7.71"/>
    <col customWidth="1" min="16" max="16" width="8.71"/>
  </cols>
  <sheetData>
    <row r="1">
      <c r="A1" s="19" t="s">
        <v>26</v>
      </c>
      <c r="B1" s="20"/>
      <c r="C1" s="21" t="s">
        <v>141</v>
      </c>
      <c r="D1" s="22"/>
      <c r="E1" s="23"/>
      <c r="F1" s="23"/>
      <c r="G1" s="23"/>
      <c r="H1" s="19" t="s">
        <v>26</v>
      </c>
      <c r="I1" s="20"/>
      <c r="J1" s="21" t="s">
        <v>142</v>
      </c>
      <c r="K1" s="23"/>
      <c r="L1" s="23"/>
    </row>
    <row r="2">
      <c r="A2" s="24" t="s">
        <v>29</v>
      </c>
      <c r="B2" s="25"/>
      <c r="C2" s="26" t="s">
        <v>143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144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145</v>
      </c>
      <c r="F6" s="88"/>
      <c r="G6" s="28"/>
      <c r="H6" s="32"/>
      <c r="I6" s="33"/>
      <c r="J6" s="34"/>
      <c r="K6" s="39"/>
      <c r="L6" s="40"/>
      <c r="M6" s="71"/>
      <c r="N6" s="71"/>
      <c r="O6" s="71"/>
      <c r="P6" s="71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  <c r="M7" s="71"/>
      <c r="N7" s="71"/>
      <c r="O7" s="71"/>
      <c r="P7" s="71"/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  <c r="M8" s="71"/>
      <c r="N8" s="71"/>
      <c r="O8" s="71"/>
      <c r="P8" s="71"/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  <c r="M9" s="71"/>
      <c r="N9" s="71"/>
      <c r="O9" s="71"/>
      <c r="P9" s="71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92">
        <v>1.0</v>
      </c>
      <c r="I10" s="37"/>
      <c r="J10" s="93"/>
      <c r="K10" s="63">
        <v>2.0</v>
      </c>
      <c r="L10" s="68">
        <v>3.0</v>
      </c>
      <c r="M10" s="71"/>
      <c r="N10" s="71"/>
      <c r="O10" s="71"/>
      <c r="P10" s="71"/>
    </row>
    <row r="11">
      <c r="A11" s="69" t="s">
        <v>47</v>
      </c>
      <c r="B11" s="71" t="s">
        <v>146</v>
      </c>
      <c r="C11" s="128"/>
      <c r="D11" s="130">
        <v>2298.0</v>
      </c>
      <c r="E11" s="100">
        <v>1107061.0</v>
      </c>
      <c r="F11" s="101">
        <v>69330.0</v>
      </c>
      <c r="G11" s="71"/>
      <c r="H11" s="96" t="s">
        <v>47</v>
      </c>
      <c r="I11" s="133" t="s">
        <v>146</v>
      </c>
      <c r="J11" s="133"/>
      <c r="K11" s="150">
        <v>1.7520957E8</v>
      </c>
      <c r="L11" s="151">
        <v>1.56433123E8</v>
      </c>
      <c r="M11" s="71"/>
      <c r="N11" s="71"/>
      <c r="O11" s="71"/>
      <c r="P11" s="71"/>
    </row>
    <row r="12">
      <c r="A12" s="69" t="s">
        <v>49</v>
      </c>
      <c r="B12" s="71" t="s">
        <v>147</v>
      </c>
      <c r="C12" s="152"/>
      <c r="D12" s="130">
        <v>1271.0</v>
      </c>
      <c r="E12" s="100">
        <v>492202.0</v>
      </c>
      <c r="F12" s="101">
        <v>60760.0</v>
      </c>
      <c r="G12" s="153"/>
      <c r="H12" s="104" t="s">
        <v>49</v>
      </c>
      <c r="I12" s="71" t="s">
        <v>147</v>
      </c>
      <c r="J12" s="153"/>
      <c r="K12" s="100">
        <v>1.57042484E8</v>
      </c>
      <c r="L12" s="154">
        <v>2.01574391E8</v>
      </c>
      <c r="M12" s="155"/>
      <c r="N12" s="155"/>
      <c r="O12" s="155"/>
      <c r="P12" s="71"/>
    </row>
    <row r="13" ht="15.75" customHeight="1">
      <c r="A13" s="69" t="s">
        <v>51</v>
      </c>
      <c r="B13" s="71" t="s">
        <v>147</v>
      </c>
      <c r="C13" s="152"/>
      <c r="D13" s="130">
        <v>68.0</v>
      </c>
      <c r="E13" s="100">
        <v>23531.0</v>
      </c>
      <c r="F13" s="101">
        <v>13791.0</v>
      </c>
      <c r="G13" s="153"/>
      <c r="H13" s="104" t="s">
        <v>51</v>
      </c>
      <c r="I13" s="71" t="s">
        <v>147</v>
      </c>
      <c r="J13" s="153"/>
      <c r="K13" s="100">
        <v>4.4514617E7</v>
      </c>
      <c r="L13" s="154">
        <v>4.5350414E7</v>
      </c>
      <c r="M13" s="155"/>
      <c r="N13" s="155"/>
      <c r="O13" s="155"/>
      <c r="P13" s="71"/>
    </row>
    <row r="14" ht="15.75" customHeight="1">
      <c r="A14" s="69" t="s">
        <v>53</v>
      </c>
      <c r="B14" s="71" t="s">
        <v>148</v>
      </c>
      <c r="C14" s="152"/>
      <c r="D14" s="130">
        <v>14.0</v>
      </c>
      <c r="E14" s="100">
        <v>13251.0</v>
      </c>
      <c r="F14" s="101">
        <v>1280.0</v>
      </c>
      <c r="G14" s="153"/>
      <c r="H14" s="104" t="s">
        <v>53</v>
      </c>
      <c r="I14" s="71" t="s">
        <v>148</v>
      </c>
      <c r="J14" s="153"/>
      <c r="K14" s="100">
        <v>3.4248065E7</v>
      </c>
      <c r="L14" s="154">
        <v>3.2677895E7</v>
      </c>
      <c r="M14" s="155"/>
      <c r="N14" s="155"/>
      <c r="O14" s="155"/>
      <c r="P14" s="71"/>
    </row>
    <row r="15" ht="15.75" customHeight="1">
      <c r="A15" s="69" t="s">
        <v>57</v>
      </c>
      <c r="B15" s="71" t="s">
        <v>149</v>
      </c>
      <c r="C15" s="152"/>
      <c r="D15" s="130">
        <v>1059.0</v>
      </c>
      <c r="E15" s="100">
        <v>580904.0</v>
      </c>
      <c r="F15" s="101">
        <v>33118.0</v>
      </c>
      <c r="G15" s="153"/>
      <c r="H15" s="104" t="s">
        <v>57</v>
      </c>
      <c r="I15" s="71" t="s">
        <v>149</v>
      </c>
      <c r="J15" s="153"/>
      <c r="K15" s="100">
        <v>8.6285647E7</v>
      </c>
      <c r="L15" s="154">
        <v>1.01712101E8</v>
      </c>
      <c r="M15" s="155"/>
      <c r="N15" s="155"/>
      <c r="O15" s="155"/>
      <c r="P15" s="71"/>
    </row>
    <row r="16" ht="15.75" customHeight="1">
      <c r="A16" s="69" t="s">
        <v>59</v>
      </c>
      <c r="B16" s="71" t="s">
        <v>150</v>
      </c>
      <c r="C16" s="152"/>
      <c r="D16" s="130">
        <v>558.0</v>
      </c>
      <c r="E16" s="100">
        <v>5013800.0</v>
      </c>
      <c r="F16" s="101">
        <v>15045.0</v>
      </c>
      <c r="G16" s="153"/>
      <c r="H16" s="104" t="s">
        <v>59</v>
      </c>
      <c r="I16" s="71" t="s">
        <v>150</v>
      </c>
      <c r="J16" s="153"/>
      <c r="K16" s="100">
        <v>1.08960593E8</v>
      </c>
      <c r="L16" s="154">
        <v>1.30033782E8</v>
      </c>
      <c r="M16" s="155"/>
      <c r="N16" s="155"/>
      <c r="O16" s="155"/>
      <c r="P16" s="71"/>
    </row>
    <row r="17" ht="15.75" customHeight="1">
      <c r="A17" s="69" t="s">
        <v>63</v>
      </c>
      <c r="B17" s="71" t="s">
        <v>148</v>
      </c>
      <c r="C17" s="152"/>
      <c r="D17" s="130">
        <v>1305.0</v>
      </c>
      <c r="E17" s="100">
        <v>584107.0</v>
      </c>
      <c r="F17" s="101">
        <v>81231.0</v>
      </c>
      <c r="G17" s="153"/>
      <c r="H17" s="104" t="s">
        <v>63</v>
      </c>
      <c r="I17" s="71" t="s">
        <v>148</v>
      </c>
      <c r="J17" s="153"/>
      <c r="K17" s="100">
        <v>4.41331389E8</v>
      </c>
      <c r="L17" s="154">
        <v>6.3851462E8</v>
      </c>
      <c r="M17" s="155"/>
      <c r="N17" s="155"/>
      <c r="O17" s="155"/>
      <c r="P17" s="71"/>
    </row>
    <row r="18" ht="15.75" customHeight="1">
      <c r="A18" s="69" t="s">
        <v>65</v>
      </c>
      <c r="B18" s="71" t="s">
        <v>151</v>
      </c>
      <c r="C18" s="152"/>
      <c r="D18" s="130">
        <v>1604.0</v>
      </c>
      <c r="E18" s="100">
        <v>769048.0</v>
      </c>
      <c r="F18" s="101">
        <v>105070.0</v>
      </c>
      <c r="G18" s="153"/>
      <c r="H18" s="104" t="s">
        <v>65</v>
      </c>
      <c r="I18" s="71" t="s">
        <v>151</v>
      </c>
      <c r="J18" s="153"/>
      <c r="K18" s="100">
        <v>4.33826241E8</v>
      </c>
      <c r="L18" s="154">
        <v>4.76313118E8</v>
      </c>
      <c r="M18" s="155"/>
      <c r="N18" s="155"/>
      <c r="O18" s="155"/>
      <c r="P18" s="71"/>
    </row>
    <row r="19" ht="15.75" customHeight="1">
      <c r="A19" s="69" t="s">
        <v>67</v>
      </c>
      <c r="B19" s="71" t="s">
        <v>152</v>
      </c>
      <c r="C19" s="152"/>
      <c r="D19" s="130">
        <v>2011.0</v>
      </c>
      <c r="E19" s="100">
        <v>936771.0</v>
      </c>
      <c r="F19" s="101">
        <v>58129.0</v>
      </c>
      <c r="G19" s="153"/>
      <c r="H19" s="104" t="s">
        <v>67</v>
      </c>
      <c r="I19" s="71" t="s">
        <v>152</v>
      </c>
      <c r="J19" s="153"/>
      <c r="K19" s="100">
        <v>2.30213699E8</v>
      </c>
      <c r="L19" s="154">
        <v>2.37716604E8</v>
      </c>
      <c r="M19" s="155"/>
      <c r="N19" s="155"/>
      <c r="O19" s="155"/>
      <c r="P19" s="71"/>
    </row>
    <row r="20" ht="15.75" customHeight="1">
      <c r="A20" s="69" t="s">
        <v>69</v>
      </c>
      <c r="B20" s="71" t="s">
        <v>153</v>
      </c>
      <c r="C20" s="152"/>
      <c r="D20" s="130">
        <v>714.0</v>
      </c>
      <c r="E20" s="100">
        <v>647034.0</v>
      </c>
      <c r="F20" s="101">
        <v>11597.0</v>
      </c>
      <c r="G20" s="153"/>
      <c r="H20" s="104" t="s">
        <v>69</v>
      </c>
      <c r="I20" s="71" t="s">
        <v>153</v>
      </c>
      <c r="J20" s="153"/>
      <c r="K20" s="100">
        <v>8.0956859E7</v>
      </c>
      <c r="L20" s="154">
        <v>7.6122472E7</v>
      </c>
      <c r="M20" s="155"/>
      <c r="N20" s="155"/>
      <c r="O20" s="155"/>
      <c r="P20" s="71"/>
    </row>
    <row r="21" ht="15.75" customHeight="1">
      <c r="A21" s="69" t="s">
        <v>71</v>
      </c>
      <c r="B21" s="71" t="s">
        <v>154</v>
      </c>
      <c r="C21" s="152"/>
      <c r="D21" s="130">
        <v>2768.0</v>
      </c>
      <c r="E21" s="100">
        <v>1152767.0</v>
      </c>
      <c r="F21" s="101">
        <v>91419.0</v>
      </c>
      <c r="G21" s="153"/>
      <c r="H21" s="104" t="s">
        <v>71</v>
      </c>
      <c r="I21" s="71" t="s">
        <v>154</v>
      </c>
      <c r="J21" s="153"/>
      <c r="K21" s="100">
        <v>3.56195632E8</v>
      </c>
      <c r="L21" s="154">
        <v>3.75032338E8</v>
      </c>
      <c r="M21" s="155"/>
      <c r="N21" s="155"/>
      <c r="O21" s="155"/>
      <c r="P21" s="71"/>
    </row>
    <row r="22" ht="15.75" customHeight="1">
      <c r="A22" s="69" t="s">
        <v>73</v>
      </c>
      <c r="B22" s="71" t="s">
        <v>155</v>
      </c>
      <c r="C22" s="152"/>
      <c r="D22" s="130">
        <v>1039.0</v>
      </c>
      <c r="E22" s="100">
        <v>744815.0</v>
      </c>
      <c r="F22" s="101">
        <v>23806.0</v>
      </c>
      <c r="G22" s="153"/>
      <c r="H22" s="104" t="s">
        <v>73</v>
      </c>
      <c r="I22" s="71" t="s">
        <v>155</v>
      </c>
      <c r="J22" s="153"/>
      <c r="K22" s="100">
        <v>1.47072954E8</v>
      </c>
      <c r="L22" s="154">
        <v>1.52286489E8</v>
      </c>
      <c r="M22" s="155"/>
      <c r="N22" s="155"/>
      <c r="O22" s="155"/>
      <c r="P22" s="71"/>
    </row>
    <row r="23" ht="15.75" customHeight="1">
      <c r="A23" s="69" t="s">
        <v>75</v>
      </c>
      <c r="B23" s="71" t="s">
        <v>156</v>
      </c>
      <c r="C23" s="152"/>
      <c r="D23" s="130">
        <v>2121.0</v>
      </c>
      <c r="E23" s="100">
        <v>1283531.0</v>
      </c>
      <c r="F23" s="101">
        <v>135564.0</v>
      </c>
      <c r="G23" s="153"/>
      <c r="H23" s="104" t="s">
        <v>75</v>
      </c>
      <c r="I23" s="71" t="s">
        <v>156</v>
      </c>
      <c r="J23" s="153"/>
      <c r="K23" s="100">
        <v>6.86376588E8</v>
      </c>
      <c r="L23" s="154">
        <v>6.92010818E8</v>
      </c>
      <c r="M23" s="155"/>
      <c r="N23" s="155"/>
      <c r="O23" s="155"/>
      <c r="P23" s="71"/>
    </row>
    <row r="24" ht="15.75" customHeight="1">
      <c r="A24" s="69" t="s">
        <v>77</v>
      </c>
      <c r="B24" s="71" t="s">
        <v>157</v>
      </c>
      <c r="C24" s="152"/>
      <c r="D24" s="130">
        <v>1760.0</v>
      </c>
      <c r="E24" s="100">
        <v>1018831.0</v>
      </c>
      <c r="F24" s="101">
        <v>57559.0</v>
      </c>
      <c r="G24" s="153"/>
      <c r="H24" s="104" t="s">
        <v>77</v>
      </c>
      <c r="I24" s="71" t="s">
        <v>157</v>
      </c>
      <c r="J24" s="153"/>
      <c r="K24" s="100">
        <v>2.03067513E8</v>
      </c>
      <c r="L24" s="154">
        <v>2.40686621E8</v>
      </c>
      <c r="M24" s="155"/>
      <c r="N24" s="155"/>
      <c r="O24" s="155"/>
      <c r="P24" s="71"/>
    </row>
    <row r="25" ht="15.75" customHeight="1">
      <c r="A25" s="69" t="s">
        <v>79</v>
      </c>
      <c r="B25" s="71" t="s">
        <v>158</v>
      </c>
      <c r="C25" s="152"/>
      <c r="D25" s="130">
        <v>2065.0</v>
      </c>
      <c r="E25" s="100">
        <v>1348189.0</v>
      </c>
      <c r="F25" s="101">
        <v>54393.0</v>
      </c>
      <c r="G25" s="153"/>
      <c r="H25" s="104" t="s">
        <v>79</v>
      </c>
      <c r="I25" s="71" t="s">
        <v>158</v>
      </c>
      <c r="J25" s="153"/>
      <c r="K25" s="100">
        <v>2.32441914E8</v>
      </c>
      <c r="L25" s="154">
        <v>3.30028974E8</v>
      </c>
      <c r="M25" s="155"/>
      <c r="N25" s="155"/>
      <c r="O25" s="155"/>
      <c r="P25" s="71"/>
    </row>
    <row r="26" ht="15.75" customHeight="1">
      <c r="A26" s="69" t="s">
        <v>81</v>
      </c>
      <c r="B26" s="71" t="s">
        <v>159</v>
      </c>
      <c r="C26" s="152"/>
      <c r="D26" s="130">
        <v>1044.0</v>
      </c>
      <c r="E26" s="100">
        <v>979418.0</v>
      </c>
      <c r="F26" s="156">
        <v>24879.0</v>
      </c>
      <c r="G26" s="153"/>
      <c r="H26" s="104" t="s">
        <v>81</v>
      </c>
      <c r="I26" s="71" t="s">
        <v>159</v>
      </c>
      <c r="J26" s="153"/>
      <c r="K26" s="100">
        <v>1.1904998E8</v>
      </c>
      <c r="L26" s="154">
        <v>1.31270482E8</v>
      </c>
      <c r="M26" s="155"/>
      <c r="N26" s="155"/>
      <c r="O26" s="155"/>
      <c r="P26" s="71"/>
    </row>
    <row r="27" ht="15.75" customHeight="1">
      <c r="A27" s="69" t="s">
        <v>83</v>
      </c>
      <c r="B27" s="71" t="s">
        <v>160</v>
      </c>
      <c r="C27" s="152"/>
      <c r="D27" s="130">
        <v>1150.0</v>
      </c>
      <c r="E27" s="100">
        <v>1214621.0</v>
      </c>
      <c r="F27" s="156">
        <v>23676.0</v>
      </c>
      <c r="G27" s="153"/>
      <c r="H27" s="113" t="s">
        <v>83</v>
      </c>
      <c r="I27" s="157" t="s">
        <v>160</v>
      </c>
      <c r="J27" s="158"/>
      <c r="K27" s="159">
        <v>1.24770261E8</v>
      </c>
      <c r="L27" s="160">
        <v>1.32121123E8</v>
      </c>
      <c r="M27" s="155"/>
      <c r="N27" s="155"/>
      <c r="O27" s="155"/>
      <c r="P27" s="71"/>
    </row>
    <row r="28" ht="15.75" customHeight="1">
      <c r="A28" s="80" t="s">
        <v>114</v>
      </c>
      <c r="B28" s="81"/>
      <c r="C28" s="84"/>
      <c r="D28" s="161">
        <f t="shared" ref="D28:F28" si="1">SUM(D11:D27)</f>
        <v>22849</v>
      </c>
      <c r="E28" s="161">
        <f t="shared" si="1"/>
        <v>17909881</v>
      </c>
      <c r="F28" s="161">
        <f t="shared" si="1"/>
        <v>860647</v>
      </c>
      <c r="G28" s="162"/>
      <c r="H28" s="163" t="s">
        <v>114</v>
      </c>
      <c r="I28" s="157"/>
      <c r="J28" s="164"/>
      <c r="K28" s="165">
        <f t="shared" ref="K28:L28" si="2">SUM(K11:K27)</f>
        <v>3661564006</v>
      </c>
      <c r="L28" s="166">
        <f t="shared" si="2"/>
        <v>4149885365</v>
      </c>
      <c r="M28" s="167"/>
      <c r="N28" s="167"/>
      <c r="O28" s="167"/>
      <c r="P28" s="71"/>
    </row>
    <row r="29" ht="15.75" customHeight="1">
      <c r="M29" s="71"/>
      <c r="N29" s="71"/>
      <c r="O29" s="71"/>
      <c r="P29" s="71"/>
    </row>
    <row r="30" ht="15.75" customHeight="1">
      <c r="A30" s="125" t="s">
        <v>161</v>
      </c>
      <c r="E30" s="125" t="s">
        <v>161</v>
      </c>
      <c r="I30" s="125" t="s">
        <v>161</v>
      </c>
      <c r="M30" s="71" t="s">
        <v>162</v>
      </c>
      <c r="N30" s="71"/>
      <c r="O30" s="71"/>
      <c r="P30" s="71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4">
    <mergeCell ref="H7:J7"/>
    <mergeCell ref="H8:J8"/>
    <mergeCell ref="A9:C9"/>
    <mergeCell ref="H9:J9"/>
    <mergeCell ref="A10:C10"/>
    <mergeCell ref="H10:J10"/>
    <mergeCell ref="A28:C28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7.0"/>
    <col customWidth="1" min="4" max="4" width="18.57"/>
    <col customWidth="1" min="5" max="5" width="25.57"/>
    <col customWidth="1" min="6" max="7" width="18.0"/>
    <col customWidth="1" min="8" max="8" width="7.57"/>
    <col customWidth="1" min="9" max="9" width="9.14"/>
    <col customWidth="1" min="10" max="10" width="9.29"/>
    <col customWidth="1" min="11" max="12" width="31.57"/>
    <col customWidth="1" min="13" max="14" width="9.29"/>
    <col customWidth="1" min="15" max="15" width="11.86"/>
    <col customWidth="1" min="16" max="26" width="8.71"/>
  </cols>
  <sheetData>
    <row r="1">
      <c r="A1" s="19" t="s">
        <v>26</v>
      </c>
      <c r="B1" s="20"/>
      <c r="C1" s="21" t="s">
        <v>163</v>
      </c>
      <c r="D1" s="22"/>
      <c r="E1" s="23"/>
      <c r="F1" s="23"/>
      <c r="G1" s="23"/>
      <c r="H1" s="19" t="s">
        <v>26</v>
      </c>
      <c r="I1" s="20"/>
      <c r="J1" s="21" t="s">
        <v>164</v>
      </c>
      <c r="K1" s="23"/>
      <c r="L1" s="23"/>
    </row>
    <row r="2">
      <c r="A2" s="24" t="s">
        <v>29</v>
      </c>
      <c r="B2" s="25"/>
      <c r="C2" s="26" t="s">
        <v>165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166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167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 ht="25.5" customHeight="1">
      <c r="A11" s="69" t="s">
        <v>47</v>
      </c>
      <c r="B11" s="71" t="s">
        <v>168</v>
      </c>
      <c r="C11" s="168"/>
      <c r="D11" s="130">
        <v>1575.0</v>
      </c>
      <c r="E11" s="100">
        <v>1109903.0</v>
      </c>
      <c r="F11" s="156">
        <v>50189.0</v>
      </c>
      <c r="G11" s="169"/>
      <c r="H11" s="69" t="s">
        <v>47</v>
      </c>
      <c r="I11" s="71" t="s">
        <v>168</v>
      </c>
      <c r="J11" s="170"/>
      <c r="K11" s="171">
        <v>1.26733927E8</v>
      </c>
      <c r="L11" s="70">
        <v>1.64366402E8</v>
      </c>
      <c r="M11" s="172"/>
      <c r="N11" s="173"/>
      <c r="O11" s="173"/>
      <c r="P11" s="71"/>
    </row>
    <row r="12" ht="25.5" customHeight="1">
      <c r="A12" s="69" t="s">
        <v>49</v>
      </c>
      <c r="B12" s="71" t="s">
        <v>169</v>
      </c>
      <c r="C12" s="168"/>
      <c r="D12" s="130">
        <v>2142.0</v>
      </c>
      <c r="E12" s="100">
        <v>1801772.0</v>
      </c>
      <c r="F12" s="156">
        <v>79056.0</v>
      </c>
      <c r="G12" s="169"/>
      <c r="H12" s="69" t="s">
        <v>49</v>
      </c>
      <c r="I12" s="71" t="s">
        <v>169</v>
      </c>
      <c r="J12" s="170"/>
      <c r="K12" s="171">
        <v>1.8706418E8</v>
      </c>
      <c r="L12" s="70">
        <v>2.13845501E8</v>
      </c>
      <c r="M12" s="172"/>
      <c r="N12" s="173"/>
      <c r="O12" s="173"/>
      <c r="P12" s="71"/>
    </row>
    <row r="13" ht="25.5" customHeight="1">
      <c r="A13" s="69" t="s">
        <v>51</v>
      </c>
      <c r="B13" s="71" t="s">
        <v>170</v>
      </c>
      <c r="C13" s="168"/>
      <c r="D13" s="130">
        <v>1709.0</v>
      </c>
      <c r="E13" s="100">
        <v>1975881.0</v>
      </c>
      <c r="F13" s="156">
        <v>45304.0</v>
      </c>
      <c r="G13" s="169"/>
      <c r="H13" s="69" t="s">
        <v>51</v>
      </c>
      <c r="I13" s="71" t="s">
        <v>170</v>
      </c>
      <c r="J13" s="170"/>
      <c r="K13" s="171">
        <v>1.42910234E8</v>
      </c>
      <c r="L13" s="70">
        <v>1.31713795E8</v>
      </c>
      <c r="M13" s="172"/>
      <c r="N13" s="173"/>
      <c r="O13" s="173"/>
      <c r="P13" s="71"/>
    </row>
    <row r="14" ht="25.5" customHeight="1">
      <c r="A14" s="69" t="s">
        <v>53</v>
      </c>
      <c r="B14" s="71" t="s">
        <v>171</v>
      </c>
      <c r="C14" s="168"/>
      <c r="D14" s="130">
        <v>2127.0</v>
      </c>
      <c r="E14" s="100">
        <v>1.7031068E7</v>
      </c>
      <c r="F14" s="156">
        <v>38007.0</v>
      </c>
      <c r="G14" s="169"/>
      <c r="H14" s="69" t="s">
        <v>53</v>
      </c>
      <c r="I14" s="71" t="s">
        <v>171</v>
      </c>
      <c r="J14" s="170"/>
      <c r="K14" s="171">
        <v>3.78326026E8</v>
      </c>
      <c r="L14" s="70">
        <v>4.09311997E8</v>
      </c>
      <c r="M14" s="172"/>
      <c r="N14" s="173"/>
      <c r="O14" s="173"/>
      <c r="P14" s="71"/>
    </row>
    <row r="15" ht="25.5" customHeight="1">
      <c r="A15" s="69" t="s">
        <v>55</v>
      </c>
      <c r="B15" s="71" t="s">
        <v>172</v>
      </c>
      <c r="C15" s="168"/>
      <c r="D15" s="130">
        <v>1236.0</v>
      </c>
      <c r="E15" s="100">
        <v>1302036.0</v>
      </c>
      <c r="F15" s="156">
        <v>40154.0</v>
      </c>
      <c r="G15" s="169"/>
      <c r="H15" s="69" t="s">
        <v>55</v>
      </c>
      <c r="I15" s="71" t="s">
        <v>172</v>
      </c>
      <c r="J15" s="170"/>
      <c r="K15" s="171">
        <v>1.06568997E8</v>
      </c>
      <c r="L15" s="70">
        <v>1.17870626E8</v>
      </c>
      <c r="M15" s="172"/>
      <c r="N15" s="173"/>
      <c r="O15" s="173"/>
      <c r="P15" s="71"/>
    </row>
    <row r="16" ht="25.5" customHeight="1">
      <c r="A16" s="69" t="s">
        <v>57</v>
      </c>
      <c r="B16" s="71" t="s">
        <v>173</v>
      </c>
      <c r="C16" s="168"/>
      <c r="D16" s="130">
        <v>2415.0</v>
      </c>
      <c r="E16" s="100">
        <v>1.6693812E7</v>
      </c>
      <c r="F16" s="156">
        <v>42308.0</v>
      </c>
      <c r="G16" s="169"/>
      <c r="H16" s="69" t="s">
        <v>57</v>
      </c>
      <c r="I16" s="71" t="s">
        <v>173</v>
      </c>
      <c r="J16" s="170"/>
      <c r="K16" s="171">
        <v>3.56021268E8</v>
      </c>
      <c r="L16" s="70">
        <v>4.47889905E8</v>
      </c>
      <c r="M16" s="172"/>
      <c r="N16" s="173"/>
      <c r="O16" s="173"/>
      <c r="P16" s="71"/>
    </row>
    <row r="17" ht="25.5" customHeight="1">
      <c r="A17" s="69" t="s">
        <v>59</v>
      </c>
      <c r="B17" s="71" t="s">
        <v>174</v>
      </c>
      <c r="C17" s="168"/>
      <c r="D17" s="130">
        <v>964.0</v>
      </c>
      <c r="E17" s="100">
        <v>7701428.0</v>
      </c>
      <c r="F17" s="156">
        <v>123716.0</v>
      </c>
      <c r="G17" s="169"/>
      <c r="H17" s="69" t="s">
        <v>59</v>
      </c>
      <c r="I17" s="71" t="s">
        <v>174</v>
      </c>
      <c r="J17" s="170"/>
      <c r="K17" s="171">
        <v>8.62303503E8</v>
      </c>
      <c r="L17" s="70">
        <v>8.99092885E8</v>
      </c>
      <c r="M17" s="172"/>
      <c r="N17" s="173"/>
      <c r="O17" s="173"/>
      <c r="P17" s="71"/>
    </row>
    <row r="18" ht="25.5" customHeight="1">
      <c r="A18" s="69" t="s">
        <v>61</v>
      </c>
      <c r="B18" s="71" t="s">
        <v>175</v>
      </c>
      <c r="C18" s="168"/>
      <c r="D18" s="130">
        <v>1479.0</v>
      </c>
      <c r="E18" s="100">
        <v>1459520.0</v>
      </c>
      <c r="F18" s="156">
        <v>38683.0</v>
      </c>
      <c r="G18" s="169"/>
      <c r="H18" s="69" t="s">
        <v>61</v>
      </c>
      <c r="I18" s="71" t="s">
        <v>175</v>
      </c>
      <c r="J18" s="170"/>
      <c r="K18" s="171">
        <v>1.32421593E8</v>
      </c>
      <c r="L18" s="70">
        <v>1.17520232E8</v>
      </c>
      <c r="M18" s="172"/>
      <c r="N18" s="173"/>
      <c r="O18" s="173"/>
      <c r="P18" s="71"/>
    </row>
    <row r="19" ht="25.5" customHeight="1">
      <c r="A19" s="69" t="s">
        <v>63</v>
      </c>
      <c r="B19" s="71" t="s">
        <v>176</v>
      </c>
      <c r="C19" s="168"/>
      <c r="D19" s="130">
        <v>1548.0</v>
      </c>
      <c r="E19" s="100">
        <v>1076649.0</v>
      </c>
      <c r="F19" s="156">
        <v>46444.0</v>
      </c>
      <c r="G19" s="169"/>
      <c r="H19" s="69" t="s">
        <v>63</v>
      </c>
      <c r="I19" s="71" t="s">
        <v>176</v>
      </c>
      <c r="J19" s="170"/>
      <c r="K19" s="171">
        <v>1.27652436E8</v>
      </c>
      <c r="L19" s="70">
        <v>1.15419473E8</v>
      </c>
      <c r="M19" s="172"/>
      <c r="N19" s="173"/>
      <c r="O19" s="173"/>
      <c r="P19" s="71"/>
    </row>
    <row r="20" ht="25.5" customHeight="1">
      <c r="A20" s="69" t="s">
        <v>65</v>
      </c>
      <c r="B20" s="71" t="s">
        <v>177</v>
      </c>
      <c r="C20" s="168"/>
      <c r="D20" s="130">
        <v>2035.0</v>
      </c>
      <c r="E20" s="100">
        <v>1435622.0</v>
      </c>
      <c r="F20" s="156">
        <v>64414.0</v>
      </c>
      <c r="G20" s="169"/>
      <c r="H20" s="69" t="s">
        <v>65</v>
      </c>
      <c r="I20" s="71" t="s">
        <v>177</v>
      </c>
      <c r="J20" s="170"/>
      <c r="K20" s="171">
        <v>2.03697457E8</v>
      </c>
      <c r="L20" s="70">
        <v>1.8720731E8</v>
      </c>
      <c r="M20" s="172"/>
      <c r="N20" s="173"/>
      <c r="O20" s="173"/>
      <c r="P20" s="71"/>
    </row>
    <row r="21" ht="25.5" customHeight="1">
      <c r="A21" s="69" t="s">
        <v>67</v>
      </c>
      <c r="B21" s="71" t="s">
        <v>178</v>
      </c>
      <c r="C21" s="168"/>
      <c r="D21" s="130">
        <v>1580.0</v>
      </c>
      <c r="E21" s="100">
        <v>993935.0</v>
      </c>
      <c r="F21" s="156">
        <v>83270.0</v>
      </c>
      <c r="G21" s="169"/>
      <c r="H21" s="69" t="s">
        <v>67</v>
      </c>
      <c r="I21" s="71" t="s">
        <v>178</v>
      </c>
      <c r="J21" s="170"/>
      <c r="K21" s="171">
        <v>3.4803762E8</v>
      </c>
      <c r="L21" s="70">
        <v>3.55956936E8</v>
      </c>
      <c r="M21" s="172"/>
      <c r="N21" s="173"/>
      <c r="O21" s="173"/>
      <c r="P21" s="71"/>
    </row>
    <row r="22" ht="25.5" customHeight="1">
      <c r="A22" s="69" t="s">
        <v>69</v>
      </c>
      <c r="B22" s="71" t="s">
        <v>178</v>
      </c>
      <c r="C22" s="168"/>
      <c r="D22" s="100">
        <v>108.0</v>
      </c>
      <c r="E22" s="100">
        <v>22249.0</v>
      </c>
      <c r="F22" s="156">
        <v>4071.0</v>
      </c>
      <c r="G22" s="169"/>
      <c r="H22" s="69" t="s">
        <v>69</v>
      </c>
      <c r="I22" s="71" t="s">
        <v>178</v>
      </c>
      <c r="J22" s="170"/>
      <c r="K22" s="171">
        <v>5533440.0</v>
      </c>
      <c r="L22" s="70">
        <v>5797325.0</v>
      </c>
      <c r="M22" s="172"/>
      <c r="N22" s="173"/>
      <c r="O22" s="173"/>
      <c r="P22" s="71"/>
    </row>
    <row r="23" ht="25.5" customHeight="1">
      <c r="A23" s="69" t="s">
        <v>71</v>
      </c>
      <c r="B23" s="71" t="s">
        <v>177</v>
      </c>
      <c r="C23" s="168"/>
      <c r="D23" s="130">
        <v>67.0</v>
      </c>
      <c r="E23" s="100">
        <v>164740.0</v>
      </c>
      <c r="F23" s="156">
        <v>505.0</v>
      </c>
      <c r="G23" s="169"/>
      <c r="H23" s="69" t="s">
        <v>71</v>
      </c>
      <c r="I23" s="71" t="s">
        <v>177</v>
      </c>
      <c r="J23" s="170"/>
      <c r="K23" s="171">
        <v>1.0277132E7</v>
      </c>
      <c r="L23" s="70">
        <v>1.5603148E7</v>
      </c>
      <c r="M23" s="172"/>
      <c r="N23" s="173"/>
      <c r="O23" s="173"/>
      <c r="P23" s="71"/>
    </row>
    <row r="24" ht="25.5" customHeight="1">
      <c r="A24" s="69" t="s">
        <v>73</v>
      </c>
      <c r="B24" s="71" t="s">
        <v>179</v>
      </c>
      <c r="C24" s="168"/>
      <c r="D24" s="130">
        <v>1743.0</v>
      </c>
      <c r="E24" s="100">
        <v>1275955.0</v>
      </c>
      <c r="F24" s="156">
        <v>44329.0</v>
      </c>
      <c r="G24" s="169"/>
      <c r="H24" s="69" t="s">
        <v>73</v>
      </c>
      <c r="I24" s="71" t="s">
        <v>179</v>
      </c>
      <c r="J24" s="170"/>
      <c r="K24" s="171">
        <v>1.11150078E8</v>
      </c>
      <c r="L24" s="70">
        <v>1.31841969E8</v>
      </c>
      <c r="M24" s="172"/>
      <c r="N24" s="173"/>
      <c r="O24" s="173"/>
      <c r="P24" s="71"/>
    </row>
    <row r="25" ht="25.5" customHeight="1">
      <c r="A25" s="69" t="s">
        <v>75</v>
      </c>
      <c r="B25" s="71" t="s">
        <v>180</v>
      </c>
      <c r="C25" s="168"/>
      <c r="D25" s="130">
        <v>636.0</v>
      </c>
      <c r="E25" s="100">
        <v>7160176.0</v>
      </c>
      <c r="F25" s="156">
        <v>16444.0</v>
      </c>
      <c r="G25" s="169"/>
      <c r="H25" s="69" t="s">
        <v>75</v>
      </c>
      <c r="I25" s="71" t="s">
        <v>180</v>
      </c>
      <c r="J25" s="170"/>
      <c r="K25" s="171">
        <v>2.05821757E8</v>
      </c>
      <c r="L25" s="70">
        <v>1.67343147E8</v>
      </c>
      <c r="M25" s="172"/>
      <c r="N25" s="173"/>
      <c r="O25" s="173"/>
      <c r="P25" s="71"/>
    </row>
    <row r="26" ht="15.75" customHeight="1">
      <c r="A26" s="174" t="s">
        <v>114</v>
      </c>
      <c r="B26" s="81"/>
      <c r="C26" s="84"/>
      <c r="D26" s="161">
        <f t="shared" ref="D26:F26" si="1">SUM(D10:D25)</f>
        <v>21366</v>
      </c>
      <c r="E26" s="161">
        <f t="shared" si="1"/>
        <v>61204749</v>
      </c>
      <c r="F26" s="161">
        <f t="shared" si="1"/>
        <v>716898</v>
      </c>
      <c r="G26" s="175"/>
      <c r="H26" s="174" t="s">
        <v>114</v>
      </c>
      <c r="I26" s="81"/>
      <c r="J26" s="84"/>
      <c r="K26" s="176">
        <f t="shared" ref="K26:L26" si="2">SUM(K11:K25)</f>
        <v>3304519648</v>
      </c>
      <c r="L26" s="177">
        <f t="shared" si="2"/>
        <v>3480780651</v>
      </c>
      <c r="M26" s="178">
        <v>0.0</v>
      </c>
      <c r="N26" s="178">
        <v>0.0</v>
      </c>
      <c r="O26" s="178">
        <v>0.0</v>
      </c>
      <c r="P26" s="71"/>
    </row>
    <row r="27" ht="15.75" customHeight="1">
      <c r="A27" s="179"/>
      <c r="B27" s="180"/>
      <c r="C27" s="180"/>
      <c r="D27" s="180"/>
      <c r="E27" s="179"/>
      <c r="F27" s="180"/>
      <c r="G27" s="180"/>
      <c r="H27" s="180"/>
      <c r="I27" s="179"/>
      <c r="J27" s="180"/>
      <c r="K27" s="180"/>
      <c r="L27" s="180"/>
      <c r="M27" s="180"/>
      <c r="N27" s="180"/>
      <c r="O27" s="180"/>
    </row>
    <row r="28" ht="15.75" customHeight="1">
      <c r="A28" s="125" t="s">
        <v>181</v>
      </c>
      <c r="B28" s="125"/>
      <c r="C28" s="125"/>
      <c r="D28" s="125"/>
      <c r="E28" s="125"/>
      <c r="F28" s="125"/>
      <c r="G28" s="125"/>
      <c r="H28" s="125"/>
      <c r="I28" s="125" t="s">
        <v>181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ht="15.75" customHeight="1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</row>
    <row r="30" ht="15.75" customHeight="1">
      <c r="B30" s="71"/>
    </row>
    <row r="31" ht="15.75" customHeight="1">
      <c r="B31" s="71"/>
    </row>
    <row r="32" ht="15.75" customHeight="1">
      <c r="B32" s="71"/>
    </row>
    <row r="33" ht="15.75" customHeight="1">
      <c r="B33" s="71"/>
    </row>
    <row r="34" ht="15.75" customHeight="1">
      <c r="B34" s="71"/>
    </row>
    <row r="35" ht="15.75" customHeight="1">
      <c r="B35" s="71"/>
    </row>
    <row r="36" ht="15.75" customHeight="1">
      <c r="B36" s="71"/>
    </row>
    <row r="37" ht="15.75" customHeight="1">
      <c r="B37" s="71"/>
    </row>
    <row r="38" ht="15.75" customHeight="1">
      <c r="B38" s="71"/>
    </row>
    <row r="39" ht="15.75" customHeight="1">
      <c r="B39" s="71"/>
    </row>
    <row r="40" ht="15.75" customHeight="1">
      <c r="B40" s="71"/>
    </row>
    <row r="41" ht="15.75" customHeight="1">
      <c r="B41" s="71"/>
    </row>
    <row r="42" ht="15.75" customHeight="1">
      <c r="B42" s="71"/>
    </row>
    <row r="43" ht="15.75" customHeight="1">
      <c r="B43" s="71"/>
    </row>
    <row r="44" ht="15.75" customHeight="1">
      <c r="B44" s="71"/>
    </row>
    <row r="45" ht="15.75" customHeight="1">
      <c r="B45" s="71"/>
    </row>
    <row r="46" ht="15.75" customHeight="1">
      <c r="B46" s="71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5">
    <mergeCell ref="H7:J7"/>
    <mergeCell ref="H8:J8"/>
    <mergeCell ref="A9:C9"/>
    <mergeCell ref="H9:J9"/>
    <mergeCell ref="A10:C10"/>
    <mergeCell ref="H10:J10"/>
    <mergeCell ref="A26:C26"/>
    <mergeCell ref="H26:J26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6.14"/>
    <col customWidth="1" min="4" max="4" width="18.57"/>
    <col customWidth="1" min="5" max="6" width="25.29"/>
    <col customWidth="1" min="7" max="7" width="17.86"/>
    <col customWidth="1" min="8" max="8" width="8.29"/>
    <col customWidth="1" min="9" max="9" width="10.57"/>
    <col customWidth="1" min="10" max="10" width="10.14"/>
    <col customWidth="1" min="11" max="12" width="29.43"/>
    <col customWidth="1" min="13" max="26" width="8.71"/>
  </cols>
  <sheetData>
    <row r="1">
      <c r="A1" s="19" t="s">
        <v>26</v>
      </c>
      <c r="B1" s="20"/>
      <c r="C1" s="21" t="s">
        <v>182</v>
      </c>
      <c r="D1" s="22"/>
      <c r="E1" s="23"/>
      <c r="F1" s="23"/>
      <c r="G1" s="23"/>
      <c r="H1" s="19" t="s">
        <v>26</v>
      </c>
      <c r="I1" s="20"/>
      <c r="J1" s="21" t="s">
        <v>183</v>
      </c>
      <c r="K1" s="23"/>
      <c r="L1" s="23"/>
    </row>
    <row r="2">
      <c r="A2" s="24" t="s">
        <v>29</v>
      </c>
      <c r="B2" s="25"/>
      <c r="C2" s="26" t="s">
        <v>184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185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186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92">
        <v>1.0</v>
      </c>
      <c r="I10" s="37"/>
      <c r="J10" s="93"/>
      <c r="K10" s="63">
        <v>2.0</v>
      </c>
      <c r="L10" s="68">
        <v>3.0</v>
      </c>
    </row>
    <row r="11">
      <c r="A11" s="69" t="s">
        <v>47</v>
      </c>
      <c r="B11" s="71" t="s">
        <v>187</v>
      </c>
      <c r="C11" s="71"/>
      <c r="D11" s="100">
        <v>3011.0</v>
      </c>
      <c r="E11" s="100">
        <v>1962728.0</v>
      </c>
      <c r="F11" s="101">
        <v>73788.0</v>
      </c>
      <c r="G11" s="71"/>
      <c r="H11" s="96" t="s">
        <v>47</v>
      </c>
      <c r="I11" s="133" t="s">
        <v>187</v>
      </c>
      <c r="J11" s="98"/>
      <c r="K11" s="150">
        <v>2.69247101E8</v>
      </c>
      <c r="L11" s="72">
        <v>2.19348462E8</v>
      </c>
    </row>
    <row r="12">
      <c r="A12" s="69" t="s">
        <v>49</v>
      </c>
      <c r="B12" s="71" t="s">
        <v>188</v>
      </c>
      <c r="C12" s="181"/>
      <c r="D12" s="100">
        <v>2678.0</v>
      </c>
      <c r="E12" s="100">
        <v>1291263.0</v>
      </c>
      <c r="F12" s="101">
        <v>118685.0</v>
      </c>
      <c r="G12" s="182"/>
      <c r="H12" s="104" t="s">
        <v>49</v>
      </c>
      <c r="I12" s="71" t="s">
        <v>188</v>
      </c>
      <c r="J12" s="183"/>
      <c r="K12" s="100">
        <v>2.70403991E8</v>
      </c>
      <c r="L12" s="77">
        <v>2.58943332E8</v>
      </c>
    </row>
    <row r="13">
      <c r="A13" s="69" t="s">
        <v>51</v>
      </c>
      <c r="B13" s="71" t="s">
        <v>189</v>
      </c>
      <c r="C13" s="181"/>
      <c r="D13" s="100">
        <v>3141.0</v>
      </c>
      <c r="E13" s="100">
        <v>744483.0</v>
      </c>
      <c r="F13" s="101">
        <v>135722.0</v>
      </c>
      <c r="G13" s="182"/>
      <c r="H13" s="104" t="s">
        <v>51</v>
      </c>
      <c r="I13" s="71" t="s">
        <v>189</v>
      </c>
      <c r="J13" s="183"/>
      <c r="K13" s="100">
        <v>3.06118033E8</v>
      </c>
      <c r="L13" s="77">
        <v>2.88732581E8</v>
      </c>
    </row>
    <row r="14">
      <c r="A14" s="69" t="s">
        <v>53</v>
      </c>
      <c r="B14" s="71" t="s">
        <v>190</v>
      </c>
      <c r="C14" s="181"/>
      <c r="D14" s="100">
        <v>463.0</v>
      </c>
      <c r="E14" s="100">
        <v>222647.0</v>
      </c>
      <c r="F14" s="101">
        <v>4094.0</v>
      </c>
      <c r="G14" s="182"/>
      <c r="H14" s="104" t="s">
        <v>53</v>
      </c>
      <c r="I14" s="71" t="s">
        <v>190</v>
      </c>
      <c r="J14" s="183"/>
      <c r="K14" s="100">
        <v>2.3318648E7</v>
      </c>
      <c r="L14" s="77">
        <v>2.1624989E7</v>
      </c>
    </row>
    <row r="15" ht="15.75" customHeight="1">
      <c r="A15" s="69" t="s">
        <v>57</v>
      </c>
      <c r="B15" s="71" t="s">
        <v>191</v>
      </c>
      <c r="C15" s="181"/>
      <c r="D15" s="100">
        <v>1255.0</v>
      </c>
      <c r="E15" s="100">
        <v>800538.0</v>
      </c>
      <c r="F15" s="101">
        <v>60510.0</v>
      </c>
      <c r="G15" s="182"/>
      <c r="H15" s="104" t="s">
        <v>57</v>
      </c>
      <c r="I15" s="71" t="s">
        <v>191</v>
      </c>
      <c r="J15" s="183"/>
      <c r="K15" s="100">
        <v>1.054473E8</v>
      </c>
      <c r="L15" s="77">
        <v>1.27783065E8</v>
      </c>
    </row>
    <row r="16" ht="15.75" customHeight="1">
      <c r="A16" s="69" t="s">
        <v>59</v>
      </c>
      <c r="B16" s="71" t="s">
        <v>192</v>
      </c>
      <c r="C16" s="181"/>
      <c r="D16" s="100">
        <v>1524.0</v>
      </c>
      <c r="E16" s="100">
        <v>1755614.0</v>
      </c>
      <c r="F16" s="101">
        <v>38739.0</v>
      </c>
      <c r="G16" s="182"/>
      <c r="H16" s="104" t="s">
        <v>59</v>
      </c>
      <c r="I16" s="71" t="s">
        <v>192</v>
      </c>
      <c r="J16" s="183"/>
      <c r="K16" s="100">
        <v>1.12282723E8</v>
      </c>
      <c r="L16" s="77">
        <v>7.3990117E7</v>
      </c>
    </row>
    <row r="17" ht="15.75" customHeight="1">
      <c r="A17" s="69" t="s">
        <v>61</v>
      </c>
      <c r="B17" s="71" t="s">
        <v>193</v>
      </c>
      <c r="C17" s="181"/>
      <c r="D17" s="100">
        <v>1129.0</v>
      </c>
      <c r="E17" s="100">
        <v>1966174.0</v>
      </c>
      <c r="F17" s="101">
        <v>36286.0</v>
      </c>
      <c r="G17" s="182"/>
      <c r="H17" s="104" t="s">
        <v>61</v>
      </c>
      <c r="I17" s="71" t="s">
        <v>193</v>
      </c>
      <c r="J17" s="183"/>
      <c r="K17" s="100">
        <v>8.3788122E7</v>
      </c>
      <c r="L17" s="77">
        <v>1.05626465E8</v>
      </c>
    </row>
    <row r="18" ht="15.75" customHeight="1">
      <c r="A18" s="69" t="s">
        <v>63</v>
      </c>
      <c r="B18" s="71" t="s">
        <v>194</v>
      </c>
      <c r="C18" s="181"/>
      <c r="D18" s="100">
        <v>963.0</v>
      </c>
      <c r="E18" s="100">
        <v>2021673.0</v>
      </c>
      <c r="F18" s="101">
        <v>24549.0</v>
      </c>
      <c r="G18" s="182"/>
      <c r="H18" s="104" t="s">
        <v>63</v>
      </c>
      <c r="I18" s="71" t="s">
        <v>194</v>
      </c>
      <c r="J18" s="183"/>
      <c r="K18" s="100">
        <v>6.0477333E7</v>
      </c>
      <c r="L18" s="77">
        <v>4.1423947E7</v>
      </c>
    </row>
    <row r="19" ht="15.75" customHeight="1">
      <c r="A19" s="69" t="s">
        <v>65</v>
      </c>
      <c r="B19" s="71" t="s">
        <v>195</v>
      </c>
      <c r="C19" s="181"/>
      <c r="D19" s="100">
        <v>546.0</v>
      </c>
      <c r="E19" s="100">
        <v>3177060.0</v>
      </c>
      <c r="F19" s="101">
        <v>14695.0</v>
      </c>
      <c r="G19" s="182"/>
      <c r="H19" s="104" t="s">
        <v>65</v>
      </c>
      <c r="I19" s="71" t="s">
        <v>195</v>
      </c>
      <c r="J19" s="183"/>
      <c r="K19" s="100">
        <v>1.03941293E8</v>
      </c>
      <c r="L19" s="77">
        <v>1.11898304E8</v>
      </c>
    </row>
    <row r="20" ht="15.75" customHeight="1">
      <c r="A20" s="69" t="s">
        <v>67</v>
      </c>
      <c r="B20" s="71" t="s">
        <v>196</v>
      </c>
      <c r="C20" s="181"/>
      <c r="D20" s="100">
        <v>1505.0</v>
      </c>
      <c r="E20" s="100">
        <v>1242887.0</v>
      </c>
      <c r="F20" s="101">
        <v>27294.0</v>
      </c>
      <c r="G20" s="182"/>
      <c r="H20" s="104" t="s">
        <v>67</v>
      </c>
      <c r="I20" s="71" t="s">
        <v>196</v>
      </c>
      <c r="J20" s="183"/>
      <c r="K20" s="100">
        <v>6.6455652E7</v>
      </c>
      <c r="L20" s="77">
        <v>5.3381037E7</v>
      </c>
    </row>
    <row r="21" ht="15.75" customHeight="1">
      <c r="A21" s="69" t="s">
        <v>69</v>
      </c>
      <c r="B21" s="71" t="s">
        <v>197</v>
      </c>
      <c r="C21" s="181"/>
      <c r="D21" s="100">
        <v>1376.0</v>
      </c>
      <c r="E21" s="100">
        <v>950042.0</v>
      </c>
      <c r="F21" s="101">
        <v>42101.0</v>
      </c>
      <c r="G21" s="182"/>
      <c r="H21" s="104" t="s">
        <v>69</v>
      </c>
      <c r="I21" s="71" t="s">
        <v>197</v>
      </c>
      <c r="J21" s="183"/>
      <c r="K21" s="100">
        <v>7.3625558E7</v>
      </c>
      <c r="L21" s="77">
        <v>6.6067446E7</v>
      </c>
    </row>
    <row r="22" ht="15.75" customHeight="1">
      <c r="A22" s="69" t="s">
        <v>71</v>
      </c>
      <c r="B22" s="71" t="s">
        <v>198</v>
      </c>
      <c r="C22" s="181"/>
      <c r="D22" s="100">
        <v>1489.0</v>
      </c>
      <c r="E22" s="100">
        <v>966414.0</v>
      </c>
      <c r="F22" s="101">
        <v>57150.0</v>
      </c>
      <c r="G22" s="182"/>
      <c r="H22" s="104" t="s">
        <v>71</v>
      </c>
      <c r="I22" s="71" t="s">
        <v>198</v>
      </c>
      <c r="J22" s="183"/>
      <c r="K22" s="100">
        <v>1.14465033E8</v>
      </c>
      <c r="L22" s="77">
        <v>1.30009255E8</v>
      </c>
    </row>
    <row r="23" ht="15.75" customHeight="1">
      <c r="A23" s="69" t="s">
        <v>73</v>
      </c>
      <c r="B23" s="71" t="s">
        <v>199</v>
      </c>
      <c r="C23" s="181"/>
      <c r="D23" s="100">
        <v>1387.0</v>
      </c>
      <c r="E23" s="100">
        <v>701606.0</v>
      </c>
      <c r="F23" s="101">
        <v>92665.0</v>
      </c>
      <c r="G23" s="182"/>
      <c r="H23" s="104" t="s">
        <v>73</v>
      </c>
      <c r="I23" s="71" t="s">
        <v>199</v>
      </c>
      <c r="J23" s="183"/>
      <c r="K23" s="100">
        <v>4.12406577E8</v>
      </c>
      <c r="L23" s="77">
        <v>3.89876404E8</v>
      </c>
    </row>
    <row r="24" ht="15.75" customHeight="1">
      <c r="A24" s="69" t="s">
        <v>75</v>
      </c>
      <c r="B24" s="71" t="s">
        <v>200</v>
      </c>
      <c r="C24" s="181"/>
      <c r="D24" s="100">
        <v>3832.0</v>
      </c>
      <c r="E24" s="100">
        <v>774126.0</v>
      </c>
      <c r="F24" s="101">
        <v>221478.0</v>
      </c>
      <c r="G24" s="182"/>
      <c r="H24" s="104" t="s">
        <v>75</v>
      </c>
      <c r="I24" s="71" t="s">
        <v>200</v>
      </c>
      <c r="J24" s="183"/>
      <c r="K24" s="100">
        <v>4.91561895E8</v>
      </c>
      <c r="L24" s="77">
        <v>4.55019085E8</v>
      </c>
    </row>
    <row r="25" ht="15.75" customHeight="1">
      <c r="A25" s="69" t="s">
        <v>77</v>
      </c>
      <c r="B25" s="71" t="s">
        <v>201</v>
      </c>
      <c r="C25" s="181"/>
      <c r="D25" s="100">
        <v>2183.0</v>
      </c>
      <c r="E25" s="100">
        <v>617505.0</v>
      </c>
      <c r="F25" s="101">
        <v>125039.0</v>
      </c>
      <c r="G25" s="182"/>
      <c r="H25" s="104" t="s">
        <v>77</v>
      </c>
      <c r="I25" s="71" t="s">
        <v>201</v>
      </c>
      <c r="J25" s="183"/>
      <c r="K25" s="100">
        <v>4.48512561E8</v>
      </c>
      <c r="L25" s="77">
        <v>3.51756718E8</v>
      </c>
    </row>
    <row r="26" ht="15.75" customHeight="1">
      <c r="A26" s="69" t="s">
        <v>79</v>
      </c>
      <c r="B26" s="71" t="s">
        <v>202</v>
      </c>
      <c r="C26" s="181"/>
      <c r="D26" s="100">
        <v>1596.0</v>
      </c>
      <c r="E26" s="100">
        <v>546598.0</v>
      </c>
      <c r="F26" s="101">
        <v>77287.0</v>
      </c>
      <c r="G26" s="182"/>
      <c r="H26" s="104" t="s">
        <v>79</v>
      </c>
      <c r="I26" s="71" t="s">
        <v>202</v>
      </c>
      <c r="J26" s="183"/>
      <c r="K26" s="100">
        <v>2.63955885E8</v>
      </c>
      <c r="L26" s="77">
        <v>2.41439684E8</v>
      </c>
    </row>
    <row r="27" ht="15.75" customHeight="1">
      <c r="A27" s="69" t="s">
        <v>81</v>
      </c>
      <c r="B27" s="71" t="s">
        <v>203</v>
      </c>
      <c r="C27" s="181"/>
      <c r="D27" s="100">
        <v>2173.0</v>
      </c>
      <c r="E27" s="100">
        <v>1155432.0</v>
      </c>
      <c r="F27" s="101">
        <v>44054.0</v>
      </c>
      <c r="G27" s="182"/>
      <c r="H27" s="104" t="s">
        <v>81</v>
      </c>
      <c r="I27" s="71" t="s">
        <v>203</v>
      </c>
      <c r="J27" s="183"/>
      <c r="K27" s="100">
        <v>1.85612259E8</v>
      </c>
      <c r="L27" s="77">
        <v>1.66299513E8</v>
      </c>
    </row>
    <row r="28" ht="15.75" customHeight="1">
      <c r="A28" s="69" t="s">
        <v>83</v>
      </c>
      <c r="B28" s="71" t="s">
        <v>204</v>
      </c>
      <c r="C28" s="181"/>
      <c r="D28" s="100">
        <v>2463.0</v>
      </c>
      <c r="E28" s="100">
        <v>1920529.0</v>
      </c>
      <c r="F28" s="101">
        <v>68915.0</v>
      </c>
      <c r="G28" s="182"/>
      <c r="H28" s="113" t="s">
        <v>83</v>
      </c>
      <c r="I28" s="157" t="s">
        <v>204</v>
      </c>
      <c r="J28" s="184"/>
      <c r="K28" s="159">
        <v>2.14454316E8</v>
      </c>
      <c r="L28" s="185">
        <v>2.48597572E8</v>
      </c>
    </row>
    <row r="29" ht="15.75" customHeight="1">
      <c r="A29" s="120" t="s">
        <v>114</v>
      </c>
      <c r="B29" s="186"/>
      <c r="C29" s="186"/>
      <c r="D29" s="118">
        <f t="shared" ref="D29:F29" si="1">SUM(D11:D28)</f>
        <v>32714</v>
      </c>
      <c r="E29" s="118">
        <f t="shared" si="1"/>
        <v>22817319</v>
      </c>
      <c r="F29" s="118">
        <f t="shared" si="1"/>
        <v>1263051</v>
      </c>
      <c r="G29" s="187"/>
      <c r="H29" s="188" t="s">
        <v>114</v>
      </c>
      <c r="I29" s="81"/>
      <c r="J29" s="84"/>
      <c r="K29" s="11">
        <f t="shared" ref="K29:L29" si="2">SUM(K11:K28)</f>
        <v>3606074280</v>
      </c>
      <c r="L29" s="189">
        <f t="shared" si="2"/>
        <v>3351817976</v>
      </c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</row>
    <row r="30" ht="15.75" customHeight="1">
      <c r="K30" s="191"/>
      <c r="L30" s="71"/>
    </row>
    <row r="31" ht="15.75" customHeight="1">
      <c r="A31" s="192" t="s">
        <v>205</v>
      </c>
      <c r="E31" s="192" t="s">
        <v>205</v>
      </c>
      <c r="H31" s="192" t="s">
        <v>205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H7:J7"/>
    <mergeCell ref="H8:J8"/>
    <mergeCell ref="H29:J29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4.43"/>
    <col customWidth="1" min="4" max="4" width="18.57"/>
    <col customWidth="1" min="5" max="6" width="23.86"/>
    <col customWidth="1" min="7" max="7" width="18.57"/>
    <col customWidth="1" min="8" max="8" width="8.57"/>
    <col customWidth="1" min="9" max="9" width="7.14"/>
    <col customWidth="1" min="10" max="10" width="10.29"/>
    <col customWidth="1" min="11" max="12" width="26.0"/>
    <col customWidth="1" min="13" max="26" width="8.71"/>
  </cols>
  <sheetData>
    <row r="1">
      <c r="A1" s="19" t="s">
        <v>26</v>
      </c>
      <c r="B1" s="20"/>
      <c r="C1" s="21" t="s">
        <v>206</v>
      </c>
      <c r="D1" s="22"/>
      <c r="E1" s="23"/>
      <c r="F1" s="23"/>
      <c r="G1" s="23"/>
      <c r="H1" s="19" t="s">
        <v>26</v>
      </c>
      <c r="I1" s="20"/>
      <c r="J1" s="21" t="s">
        <v>207</v>
      </c>
      <c r="K1" s="23"/>
      <c r="L1" s="23"/>
    </row>
    <row r="2">
      <c r="A2" s="24" t="s">
        <v>29</v>
      </c>
      <c r="B2" s="25"/>
      <c r="C2" s="26" t="s">
        <v>208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209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210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92">
        <v>1.0</v>
      </c>
      <c r="I10" s="37"/>
      <c r="J10" s="93"/>
      <c r="K10" s="63">
        <v>2.0</v>
      </c>
      <c r="L10" s="68">
        <v>3.0</v>
      </c>
    </row>
    <row r="11">
      <c r="A11" s="69" t="s">
        <v>47</v>
      </c>
      <c r="B11" s="71" t="s">
        <v>211</v>
      </c>
      <c r="C11" s="71"/>
      <c r="D11" s="130">
        <v>3550.0</v>
      </c>
      <c r="E11" s="100">
        <v>1201547.0</v>
      </c>
      <c r="F11" s="101">
        <v>138097.0</v>
      </c>
      <c r="G11" s="71"/>
      <c r="H11" s="96" t="s">
        <v>47</v>
      </c>
      <c r="I11" s="133" t="s">
        <v>211</v>
      </c>
      <c r="J11" s="98"/>
      <c r="K11" s="150">
        <v>6.44492098E8</v>
      </c>
      <c r="L11" s="72">
        <v>6.87541704E8</v>
      </c>
    </row>
    <row r="12">
      <c r="A12" s="69" t="s">
        <v>49</v>
      </c>
      <c r="B12" s="71" t="s">
        <v>212</v>
      </c>
      <c r="C12" s="193"/>
      <c r="D12" s="194">
        <v>2893.0</v>
      </c>
      <c r="E12" s="195">
        <v>915942.0</v>
      </c>
      <c r="F12" s="196">
        <v>167176.0</v>
      </c>
      <c r="G12" s="197"/>
      <c r="H12" s="104" t="s">
        <v>49</v>
      </c>
      <c r="I12" s="71" t="s">
        <v>212</v>
      </c>
      <c r="J12" s="193"/>
      <c r="K12" s="198">
        <v>1.035600849E9</v>
      </c>
      <c r="L12" s="77">
        <v>1.012903438E9</v>
      </c>
    </row>
    <row r="13">
      <c r="A13" s="69" t="s">
        <v>51</v>
      </c>
      <c r="B13" s="71" t="s">
        <v>213</v>
      </c>
      <c r="C13" s="193"/>
      <c r="D13" s="194">
        <v>3874.0</v>
      </c>
      <c r="E13" s="195">
        <v>745870.0</v>
      </c>
      <c r="F13" s="196">
        <v>182683.0</v>
      </c>
      <c r="G13" s="197"/>
      <c r="H13" s="104" t="s">
        <v>51</v>
      </c>
      <c r="I13" s="71" t="s">
        <v>213</v>
      </c>
      <c r="J13" s="193"/>
      <c r="K13" s="198">
        <v>6.70839467E8</v>
      </c>
      <c r="L13" s="77">
        <v>6.08942311E8</v>
      </c>
    </row>
    <row r="14">
      <c r="A14" s="69" t="s">
        <v>53</v>
      </c>
      <c r="B14" s="71" t="s">
        <v>214</v>
      </c>
      <c r="C14" s="193"/>
      <c r="D14" s="194">
        <v>1550.0</v>
      </c>
      <c r="E14" s="195">
        <v>309058.0</v>
      </c>
      <c r="F14" s="196">
        <v>70779.0</v>
      </c>
      <c r="G14" s="197"/>
      <c r="H14" s="104" t="s">
        <v>53</v>
      </c>
      <c r="I14" s="71" t="s">
        <v>214</v>
      </c>
      <c r="J14" s="193"/>
      <c r="K14" s="198">
        <v>2.43190564E8</v>
      </c>
      <c r="L14" s="77">
        <v>2.70724253E8</v>
      </c>
    </row>
    <row r="15">
      <c r="A15" s="69" t="s">
        <v>55</v>
      </c>
      <c r="B15" s="71" t="s">
        <v>215</v>
      </c>
      <c r="C15" s="193"/>
      <c r="D15" s="194">
        <v>2211.0</v>
      </c>
      <c r="E15" s="195">
        <v>1088825.0</v>
      </c>
      <c r="F15" s="196">
        <v>65580.0</v>
      </c>
      <c r="G15" s="197"/>
      <c r="H15" s="104" t="s">
        <v>55</v>
      </c>
      <c r="I15" s="71" t="s">
        <v>215</v>
      </c>
      <c r="J15" s="193"/>
      <c r="K15" s="198">
        <v>2.80202668E8</v>
      </c>
      <c r="L15" s="77">
        <v>3.08659837E8</v>
      </c>
    </row>
    <row r="16">
      <c r="A16" s="69" t="s">
        <v>57</v>
      </c>
      <c r="B16" s="71" t="s">
        <v>216</v>
      </c>
      <c r="C16" s="193"/>
      <c r="D16" s="194">
        <v>2558.0</v>
      </c>
      <c r="E16" s="195">
        <v>1031683.0</v>
      </c>
      <c r="F16" s="196">
        <v>76481.0</v>
      </c>
      <c r="G16" s="197"/>
      <c r="H16" s="104" t="s">
        <v>57</v>
      </c>
      <c r="I16" s="71" t="s">
        <v>216</v>
      </c>
      <c r="J16" s="193"/>
      <c r="K16" s="198">
        <v>2.58392405E8</v>
      </c>
      <c r="L16" s="77">
        <v>2.56970592E8</v>
      </c>
    </row>
    <row r="17" ht="15.75" customHeight="1">
      <c r="A17" s="69" t="s">
        <v>59</v>
      </c>
      <c r="B17" s="71" t="s">
        <v>217</v>
      </c>
      <c r="C17" s="193"/>
      <c r="D17" s="194">
        <v>1172.0</v>
      </c>
      <c r="E17" s="195">
        <v>9369430.0</v>
      </c>
      <c r="F17" s="196">
        <v>29715.0</v>
      </c>
      <c r="G17" s="197"/>
      <c r="H17" s="104" t="s">
        <v>59</v>
      </c>
      <c r="I17" s="71" t="s">
        <v>217</v>
      </c>
      <c r="J17" s="193"/>
      <c r="K17" s="198">
        <v>2.22266213E8</v>
      </c>
      <c r="L17" s="77">
        <v>2.31306904E8</v>
      </c>
    </row>
    <row r="18" ht="15.75" customHeight="1">
      <c r="A18" s="69" t="s">
        <v>61</v>
      </c>
      <c r="B18" s="71" t="s">
        <v>218</v>
      </c>
      <c r="C18" s="193"/>
      <c r="D18" s="194">
        <v>5904.0</v>
      </c>
      <c r="E18" s="195">
        <v>1578219.0</v>
      </c>
      <c r="F18" s="196">
        <v>205504.0</v>
      </c>
      <c r="G18" s="197"/>
      <c r="H18" s="104" t="s">
        <v>61</v>
      </c>
      <c r="I18" s="71" t="s">
        <v>218</v>
      </c>
      <c r="J18" s="193"/>
      <c r="K18" s="198">
        <v>8.16145519E8</v>
      </c>
      <c r="L18" s="77">
        <v>7.17577829E8</v>
      </c>
    </row>
    <row r="19" ht="15.75" customHeight="1">
      <c r="A19" s="69" t="s">
        <v>63</v>
      </c>
      <c r="B19" s="71" t="s">
        <v>219</v>
      </c>
      <c r="C19" s="193"/>
      <c r="D19" s="194">
        <v>3136.0</v>
      </c>
      <c r="E19" s="195">
        <v>1351106.0</v>
      </c>
      <c r="F19" s="196">
        <v>107124.0</v>
      </c>
      <c r="G19" s="197"/>
      <c r="H19" s="104" t="s">
        <v>63</v>
      </c>
      <c r="I19" s="71" t="s">
        <v>219</v>
      </c>
      <c r="J19" s="193"/>
      <c r="K19" s="198">
        <v>7.25914187E8</v>
      </c>
      <c r="L19" s="77">
        <v>6.83621244E8</v>
      </c>
    </row>
    <row r="20" ht="15.75" customHeight="1">
      <c r="A20" s="69" t="s">
        <v>65</v>
      </c>
      <c r="B20" s="71" t="s">
        <v>220</v>
      </c>
      <c r="C20" s="193"/>
      <c r="D20" s="194">
        <v>3039.0</v>
      </c>
      <c r="E20" s="195">
        <v>1115272.0</v>
      </c>
      <c r="F20" s="196">
        <v>154576.0</v>
      </c>
      <c r="G20" s="197"/>
      <c r="H20" s="104" t="s">
        <v>65</v>
      </c>
      <c r="I20" s="71" t="s">
        <v>220</v>
      </c>
      <c r="J20" s="193"/>
      <c r="K20" s="198">
        <v>8.06460445E8</v>
      </c>
      <c r="L20" s="77">
        <v>7.27822323E8</v>
      </c>
    </row>
    <row r="21" ht="15.75" customHeight="1">
      <c r="A21" s="69" t="s">
        <v>67</v>
      </c>
      <c r="B21" s="71" t="s">
        <v>221</v>
      </c>
      <c r="C21" s="193"/>
      <c r="D21" s="194">
        <v>2662.0</v>
      </c>
      <c r="E21" s="195">
        <v>764580.0</v>
      </c>
      <c r="F21" s="196">
        <v>209877.0</v>
      </c>
      <c r="G21" s="197"/>
      <c r="H21" s="104" t="s">
        <v>67</v>
      </c>
      <c r="I21" s="71" t="s">
        <v>221</v>
      </c>
      <c r="J21" s="193"/>
      <c r="K21" s="198">
        <v>1.242197359E9</v>
      </c>
      <c r="L21" s="77">
        <v>1.341784256E9</v>
      </c>
    </row>
    <row r="22" ht="15.75" customHeight="1">
      <c r="A22" s="69" t="s">
        <v>69</v>
      </c>
      <c r="B22" s="71" t="s">
        <v>222</v>
      </c>
      <c r="C22" s="193"/>
      <c r="D22" s="194">
        <v>1040.0</v>
      </c>
      <c r="E22" s="195">
        <v>425554.0</v>
      </c>
      <c r="F22" s="196">
        <v>93174.0</v>
      </c>
      <c r="G22" s="197"/>
      <c r="H22" s="104" t="s">
        <v>69</v>
      </c>
      <c r="I22" s="71" t="s">
        <v>222</v>
      </c>
      <c r="J22" s="193"/>
      <c r="K22" s="198">
        <v>5.49360054E8</v>
      </c>
      <c r="L22" s="77">
        <v>5.52074014E8</v>
      </c>
    </row>
    <row r="23" ht="15.75" customHeight="1">
      <c r="A23" s="69" t="s">
        <v>71</v>
      </c>
      <c r="B23" s="71" t="s">
        <v>223</v>
      </c>
      <c r="C23" s="193"/>
      <c r="D23" s="194">
        <v>2681.0</v>
      </c>
      <c r="E23" s="195">
        <v>840016.0</v>
      </c>
      <c r="F23" s="196">
        <v>109595.0</v>
      </c>
      <c r="G23" s="197"/>
      <c r="H23" s="104" t="s">
        <v>71</v>
      </c>
      <c r="I23" s="71" t="s">
        <v>223</v>
      </c>
      <c r="J23" s="193"/>
      <c r="K23" s="198">
        <v>5.08602084E8</v>
      </c>
      <c r="L23" s="77">
        <v>4.38754239E8</v>
      </c>
    </row>
    <row r="24" ht="15.75" customHeight="1">
      <c r="A24" s="69" t="s">
        <v>73</v>
      </c>
      <c r="B24" s="71" t="s">
        <v>224</v>
      </c>
      <c r="C24" s="193"/>
      <c r="D24" s="194">
        <v>3341.0</v>
      </c>
      <c r="E24" s="195">
        <v>949715.0</v>
      </c>
      <c r="F24" s="196">
        <v>116301.0</v>
      </c>
      <c r="G24" s="197"/>
      <c r="H24" s="104" t="s">
        <v>73</v>
      </c>
      <c r="I24" s="71" t="s">
        <v>224</v>
      </c>
      <c r="J24" s="193"/>
      <c r="K24" s="198">
        <v>4.97770915E8</v>
      </c>
      <c r="L24" s="77">
        <v>4.72689527E8</v>
      </c>
    </row>
    <row r="25" ht="15.75" customHeight="1">
      <c r="A25" s="69" t="s">
        <v>75</v>
      </c>
      <c r="B25" s="71" t="s">
        <v>225</v>
      </c>
      <c r="C25" s="193"/>
      <c r="D25" s="194">
        <v>1492.0</v>
      </c>
      <c r="E25" s="195">
        <v>821094.0</v>
      </c>
      <c r="F25" s="196">
        <v>33929.0</v>
      </c>
      <c r="G25" s="197"/>
      <c r="H25" s="104" t="s">
        <v>75</v>
      </c>
      <c r="I25" s="71" t="s">
        <v>225</v>
      </c>
      <c r="J25" s="193"/>
      <c r="K25" s="198">
        <v>1.77360736E8</v>
      </c>
      <c r="L25" s="77">
        <v>1.72927351E8</v>
      </c>
    </row>
    <row r="26" ht="15.75" customHeight="1">
      <c r="A26" s="69" t="s">
        <v>77</v>
      </c>
      <c r="B26" s="71" t="s">
        <v>226</v>
      </c>
      <c r="C26" s="193"/>
      <c r="D26" s="194">
        <v>2769.0</v>
      </c>
      <c r="E26" s="195">
        <v>1371306.0</v>
      </c>
      <c r="F26" s="196">
        <v>94247.0</v>
      </c>
      <c r="G26" s="197"/>
      <c r="H26" s="104" t="s">
        <v>77</v>
      </c>
      <c r="I26" s="71" t="s">
        <v>226</v>
      </c>
      <c r="J26" s="193"/>
      <c r="K26" s="198">
        <v>3.74501796E8</v>
      </c>
      <c r="L26" s="77">
        <v>3.19469364E8</v>
      </c>
    </row>
    <row r="27" ht="15.75" customHeight="1">
      <c r="A27" s="69" t="s">
        <v>79</v>
      </c>
      <c r="B27" s="71" t="s">
        <v>227</v>
      </c>
      <c r="C27" s="193"/>
      <c r="D27" s="194">
        <v>3151.0</v>
      </c>
      <c r="E27" s="195">
        <v>870044.0</v>
      </c>
      <c r="F27" s="196">
        <v>118737.0</v>
      </c>
      <c r="G27" s="197"/>
      <c r="H27" s="104" t="s">
        <v>79</v>
      </c>
      <c r="I27" s="71" t="s">
        <v>227</v>
      </c>
      <c r="J27" s="193"/>
      <c r="K27" s="198">
        <v>5.76901832E8</v>
      </c>
      <c r="L27" s="77">
        <v>4.97346525E8</v>
      </c>
    </row>
    <row r="28" ht="15.75" customHeight="1">
      <c r="A28" s="69" t="s">
        <v>81</v>
      </c>
      <c r="B28" s="71" t="s">
        <v>228</v>
      </c>
      <c r="C28" s="193"/>
      <c r="D28" s="194">
        <v>3419.0</v>
      </c>
      <c r="E28" s="195">
        <v>840358.0</v>
      </c>
      <c r="F28" s="196">
        <v>138161.0</v>
      </c>
      <c r="G28" s="197"/>
      <c r="H28" s="104" t="s">
        <v>81</v>
      </c>
      <c r="I28" s="71" t="s">
        <v>228</v>
      </c>
      <c r="J28" s="193"/>
      <c r="K28" s="198">
        <v>7.05657768E8</v>
      </c>
      <c r="L28" s="77">
        <v>6.12749944E8</v>
      </c>
    </row>
    <row r="29" ht="15.75" customHeight="1">
      <c r="A29" s="69" t="s">
        <v>83</v>
      </c>
      <c r="B29" s="71" t="s">
        <v>229</v>
      </c>
      <c r="C29" s="193"/>
      <c r="D29" s="194">
        <v>5260.0</v>
      </c>
      <c r="E29" s="195">
        <v>1149513.0</v>
      </c>
      <c r="F29" s="196">
        <v>286468.0</v>
      </c>
      <c r="G29" s="197"/>
      <c r="H29" s="104" t="s">
        <v>83</v>
      </c>
      <c r="I29" s="71" t="s">
        <v>229</v>
      </c>
      <c r="J29" s="193"/>
      <c r="K29" s="198">
        <v>1.314790155E9</v>
      </c>
      <c r="L29" s="77">
        <v>1.222376974E9</v>
      </c>
    </row>
    <row r="30" ht="15.75" customHeight="1">
      <c r="A30" s="69" t="s">
        <v>85</v>
      </c>
      <c r="B30" s="71" t="s">
        <v>230</v>
      </c>
      <c r="C30" s="193"/>
      <c r="D30" s="194">
        <v>2470.0</v>
      </c>
      <c r="E30" s="195">
        <v>1024656.0</v>
      </c>
      <c r="F30" s="196">
        <v>90221.0</v>
      </c>
      <c r="G30" s="197"/>
      <c r="H30" s="104" t="s">
        <v>85</v>
      </c>
      <c r="I30" s="71" t="s">
        <v>230</v>
      </c>
      <c r="J30" s="193"/>
      <c r="K30" s="198">
        <v>4.65406728E8</v>
      </c>
      <c r="L30" s="77">
        <v>5.32585722E8</v>
      </c>
    </row>
    <row r="31" ht="15.75" customHeight="1">
      <c r="A31" s="69" t="s">
        <v>231</v>
      </c>
      <c r="B31" s="71" t="s">
        <v>232</v>
      </c>
      <c r="C31" s="199"/>
      <c r="D31" s="194">
        <v>1789.0</v>
      </c>
      <c r="E31" s="195">
        <v>562464.0</v>
      </c>
      <c r="F31" s="196">
        <v>172416.0</v>
      </c>
      <c r="G31" s="197"/>
      <c r="H31" s="104" t="s">
        <v>231</v>
      </c>
      <c r="I31" s="71" t="s">
        <v>232</v>
      </c>
      <c r="J31" s="199"/>
      <c r="K31" s="198">
        <v>9.60328604E8</v>
      </c>
      <c r="L31" s="77">
        <v>9.59218124E8</v>
      </c>
    </row>
    <row r="32" ht="15.75" customHeight="1">
      <c r="A32" s="69" t="s">
        <v>233</v>
      </c>
      <c r="B32" s="71" t="s">
        <v>234</v>
      </c>
      <c r="C32" s="193"/>
      <c r="D32" s="194">
        <v>2551.0</v>
      </c>
      <c r="E32" s="195">
        <v>467888.0</v>
      </c>
      <c r="F32" s="196">
        <v>117043.0</v>
      </c>
      <c r="G32" s="197"/>
      <c r="H32" s="104" t="s">
        <v>233</v>
      </c>
      <c r="I32" s="71" t="s">
        <v>234</v>
      </c>
      <c r="J32" s="193"/>
      <c r="K32" s="198">
        <v>4.86987192E8</v>
      </c>
      <c r="L32" s="77">
        <v>4.87471705E8</v>
      </c>
    </row>
    <row r="33" ht="15.75" customHeight="1">
      <c r="A33" s="69" t="s">
        <v>235</v>
      </c>
      <c r="B33" s="71" t="s">
        <v>236</v>
      </c>
      <c r="C33" s="193"/>
      <c r="D33" s="194">
        <v>1692.0</v>
      </c>
      <c r="E33" s="195">
        <v>1003022.0</v>
      </c>
      <c r="F33" s="196">
        <v>75076.0</v>
      </c>
      <c r="G33" s="197"/>
      <c r="H33" s="104" t="s">
        <v>235</v>
      </c>
      <c r="I33" s="71" t="s">
        <v>236</v>
      </c>
      <c r="J33" s="193"/>
      <c r="K33" s="198">
        <v>4.76388002E8</v>
      </c>
      <c r="L33" s="77">
        <v>5.20226332E8</v>
      </c>
    </row>
    <row r="34" ht="15.75" customHeight="1">
      <c r="A34" s="69" t="s">
        <v>237</v>
      </c>
      <c r="B34" s="71" t="s">
        <v>238</v>
      </c>
      <c r="C34" s="200"/>
      <c r="D34" s="194">
        <v>2503.0</v>
      </c>
      <c r="E34" s="195">
        <v>452544.0</v>
      </c>
      <c r="F34" s="196">
        <v>217994.0</v>
      </c>
      <c r="G34" s="197"/>
      <c r="H34" s="104" t="s">
        <v>237</v>
      </c>
      <c r="I34" s="71" t="s">
        <v>238</v>
      </c>
      <c r="J34" s="200"/>
      <c r="K34" s="198">
        <v>9.49920304E8</v>
      </c>
      <c r="L34" s="77">
        <v>1.001556119E9</v>
      </c>
    </row>
    <row r="35" ht="15.75" customHeight="1">
      <c r="A35" s="201" t="s">
        <v>114</v>
      </c>
      <c r="B35" s="202"/>
      <c r="C35" s="203"/>
      <c r="D35" s="204">
        <f t="shared" ref="D35:F35" si="1">SUM(D11:D34)</f>
        <v>66707</v>
      </c>
      <c r="E35" s="204">
        <f t="shared" si="1"/>
        <v>30249706</v>
      </c>
      <c r="F35" s="204">
        <f t="shared" si="1"/>
        <v>3070954</v>
      </c>
      <c r="G35" s="205"/>
      <c r="H35" s="206" t="s">
        <v>114</v>
      </c>
      <c r="I35" s="207"/>
      <c r="J35" s="208"/>
      <c r="K35" s="13">
        <f t="shared" ref="K35:L35" si="2">SUM(K11:K34)</f>
        <v>14989677944</v>
      </c>
      <c r="L35" s="209">
        <f t="shared" si="2"/>
        <v>14637300631</v>
      </c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</row>
    <row r="36" ht="15.75" customHeight="1">
      <c r="A36" s="124"/>
      <c r="E36" s="124"/>
      <c r="G36" s="71"/>
      <c r="H36" s="124"/>
      <c r="K36" s="210"/>
    </row>
    <row r="37" ht="15.75" customHeight="1">
      <c r="E37" s="124" t="s">
        <v>239</v>
      </c>
      <c r="G37" s="71"/>
      <c r="H37" s="124"/>
    </row>
    <row r="38" ht="15.75" customHeight="1">
      <c r="G38" s="7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4.14"/>
    <col customWidth="1" min="4" max="4" width="20.57"/>
    <col customWidth="1" min="5" max="6" width="20.86"/>
    <col customWidth="1" min="7" max="7" width="18.57"/>
    <col customWidth="1" min="8" max="8" width="7.57"/>
    <col customWidth="1" min="9" max="9" width="6.57"/>
    <col customWidth="1" min="10" max="10" width="16.14"/>
    <col customWidth="1" min="11" max="12" width="25.86"/>
    <col customWidth="1" min="13" max="13" width="11.43"/>
    <col customWidth="1" min="14" max="14" width="11.0"/>
    <col customWidth="1" min="15" max="26" width="8.71"/>
  </cols>
  <sheetData>
    <row r="1">
      <c r="A1" s="19" t="s">
        <v>26</v>
      </c>
      <c r="B1" s="20"/>
      <c r="C1" s="21" t="s">
        <v>240</v>
      </c>
      <c r="D1" s="22"/>
      <c r="E1" s="23"/>
      <c r="F1" s="23"/>
      <c r="G1" s="23"/>
      <c r="H1" s="19" t="s">
        <v>26</v>
      </c>
      <c r="I1" s="20"/>
      <c r="J1" s="21" t="s">
        <v>241</v>
      </c>
      <c r="K1" s="23"/>
      <c r="L1" s="23"/>
    </row>
    <row r="2">
      <c r="A2" s="24" t="s">
        <v>29</v>
      </c>
      <c r="B2" s="25"/>
      <c r="C2" s="26" t="s">
        <v>242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243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244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92">
        <v>1.0</v>
      </c>
      <c r="I10" s="37"/>
      <c r="J10" s="93"/>
      <c r="K10" s="63">
        <v>2.0</v>
      </c>
      <c r="L10" s="68">
        <v>3.0</v>
      </c>
    </row>
    <row r="11">
      <c r="A11" s="211"/>
      <c r="B11" s="133"/>
      <c r="C11" s="98"/>
      <c r="D11" s="212"/>
      <c r="E11" s="212"/>
      <c r="F11" s="213"/>
      <c r="G11" s="71"/>
      <c r="H11" s="214"/>
      <c r="I11" s="133"/>
      <c r="J11" s="98"/>
      <c r="K11" s="215"/>
      <c r="L11" s="215"/>
    </row>
    <row r="12">
      <c r="A12" s="69" t="s">
        <v>47</v>
      </c>
      <c r="B12" s="69" t="s">
        <v>82</v>
      </c>
      <c r="C12" s="128"/>
      <c r="D12" s="130">
        <v>1515.0</v>
      </c>
      <c r="E12" s="100">
        <v>1021130.0</v>
      </c>
      <c r="F12" s="101">
        <v>34296.0</v>
      </c>
      <c r="G12" s="71"/>
      <c r="H12" s="104" t="s">
        <v>47</v>
      </c>
      <c r="I12" s="69" t="s">
        <v>82</v>
      </c>
      <c r="J12" s="128"/>
      <c r="K12" s="216">
        <v>1.42089992E8</v>
      </c>
      <c r="L12" s="77">
        <v>1.49025961E8</v>
      </c>
    </row>
    <row r="13">
      <c r="A13" s="69" t="s">
        <v>49</v>
      </c>
      <c r="B13" s="69" t="s">
        <v>245</v>
      </c>
      <c r="C13" s="217"/>
      <c r="D13" s="218">
        <v>2043.0</v>
      </c>
      <c r="E13" s="219">
        <v>1835291.0</v>
      </c>
      <c r="F13" s="220">
        <v>34841.0</v>
      </c>
      <c r="G13" s="221"/>
      <c r="H13" s="104" t="s">
        <v>49</v>
      </c>
      <c r="I13" s="69" t="s">
        <v>245</v>
      </c>
      <c r="J13" s="222"/>
      <c r="K13" s="223">
        <v>2.50060638E8</v>
      </c>
      <c r="L13" s="77">
        <v>2.31460503E8</v>
      </c>
    </row>
    <row r="14">
      <c r="A14" s="69" t="s">
        <v>51</v>
      </c>
      <c r="B14" s="69" t="s">
        <v>246</v>
      </c>
      <c r="C14" s="217"/>
      <c r="D14" s="218">
        <v>2122.0</v>
      </c>
      <c r="E14" s="219">
        <v>1458641.0</v>
      </c>
      <c r="F14" s="220">
        <v>60869.0</v>
      </c>
      <c r="G14" s="221"/>
      <c r="H14" s="104" t="s">
        <v>51</v>
      </c>
      <c r="I14" s="69" t="s">
        <v>246</v>
      </c>
      <c r="J14" s="222"/>
      <c r="K14" s="223">
        <v>2.59135722E8</v>
      </c>
      <c r="L14" s="77">
        <v>2.45451663E8</v>
      </c>
    </row>
    <row r="15">
      <c r="A15" s="69" t="s">
        <v>53</v>
      </c>
      <c r="B15" s="69" t="s">
        <v>247</v>
      </c>
      <c r="C15" s="217"/>
      <c r="D15" s="218">
        <v>3685.0</v>
      </c>
      <c r="E15" s="219">
        <v>1834743.0</v>
      </c>
      <c r="F15" s="220">
        <v>46779.0</v>
      </c>
      <c r="G15" s="221"/>
      <c r="H15" s="104" t="s">
        <v>53</v>
      </c>
      <c r="I15" s="69" t="s">
        <v>247</v>
      </c>
      <c r="J15" s="222"/>
      <c r="K15" s="223">
        <v>2.3298994E8</v>
      </c>
      <c r="L15" s="77">
        <v>1.3374108E8</v>
      </c>
    </row>
    <row r="16">
      <c r="A16" s="69" t="s">
        <v>55</v>
      </c>
      <c r="B16" s="69" t="s">
        <v>248</v>
      </c>
      <c r="C16" s="217"/>
      <c r="D16" s="218">
        <v>1286.0</v>
      </c>
      <c r="E16" s="219">
        <v>1253067.0</v>
      </c>
      <c r="F16" s="220">
        <v>30244.0</v>
      </c>
      <c r="G16" s="221"/>
      <c r="H16" s="104" t="s">
        <v>55</v>
      </c>
      <c r="I16" s="69" t="s">
        <v>248</v>
      </c>
      <c r="J16" s="222"/>
      <c r="K16" s="223">
        <v>1.59644128E8</v>
      </c>
      <c r="L16" s="77">
        <v>1.31846474E8</v>
      </c>
    </row>
    <row r="17" ht="15.75" customHeight="1">
      <c r="A17" s="69" t="s">
        <v>57</v>
      </c>
      <c r="B17" s="69" t="s">
        <v>249</v>
      </c>
      <c r="C17" s="217"/>
      <c r="D17" s="218">
        <v>1823.0</v>
      </c>
      <c r="E17" s="219">
        <v>1280744.0</v>
      </c>
      <c r="F17" s="220">
        <v>56307.0</v>
      </c>
      <c r="G17" s="221"/>
      <c r="H17" s="104" t="s">
        <v>57</v>
      </c>
      <c r="I17" s="69" t="s">
        <v>249</v>
      </c>
      <c r="J17" s="222"/>
      <c r="K17" s="223">
        <v>2.51435943E8</v>
      </c>
      <c r="L17" s="77">
        <v>2.52108552E8</v>
      </c>
    </row>
    <row r="18" ht="15.75" customHeight="1">
      <c r="A18" s="69" t="s">
        <v>59</v>
      </c>
      <c r="B18" s="69" t="s">
        <v>250</v>
      </c>
      <c r="C18" s="217"/>
      <c r="D18" s="218">
        <v>3005.0</v>
      </c>
      <c r="E18" s="219">
        <v>1548904.0</v>
      </c>
      <c r="F18" s="220">
        <v>67300.0</v>
      </c>
      <c r="G18" s="221"/>
      <c r="H18" s="104" t="s">
        <v>59</v>
      </c>
      <c r="I18" s="69" t="s">
        <v>250</v>
      </c>
      <c r="J18" s="222"/>
      <c r="K18" s="223">
        <v>3.14157012E8</v>
      </c>
      <c r="L18" s="77">
        <v>2.42422639E8</v>
      </c>
    </row>
    <row r="19" ht="15.75" customHeight="1">
      <c r="A19" s="69" t="s">
        <v>61</v>
      </c>
      <c r="B19" s="69" t="s">
        <v>251</v>
      </c>
      <c r="C19" s="217"/>
      <c r="D19" s="218">
        <v>2334.0</v>
      </c>
      <c r="E19" s="219">
        <v>894253.0</v>
      </c>
      <c r="F19" s="220">
        <v>127543.0</v>
      </c>
      <c r="G19" s="221"/>
      <c r="H19" s="104" t="s">
        <v>61</v>
      </c>
      <c r="I19" s="69" t="s">
        <v>251</v>
      </c>
      <c r="J19" s="222"/>
      <c r="K19" s="223">
        <v>4.79589687E8</v>
      </c>
      <c r="L19" s="77">
        <v>5.01440596E8</v>
      </c>
    </row>
    <row r="20" ht="15.75" customHeight="1">
      <c r="A20" s="69" t="s">
        <v>63</v>
      </c>
      <c r="B20" s="69" t="s">
        <v>252</v>
      </c>
      <c r="C20" s="217"/>
      <c r="D20" s="218">
        <v>2410.0</v>
      </c>
      <c r="E20" s="219">
        <v>1300123.0</v>
      </c>
      <c r="F20" s="220">
        <v>68953.0</v>
      </c>
      <c r="G20" s="221"/>
      <c r="H20" s="104" t="s">
        <v>63</v>
      </c>
      <c r="I20" s="69" t="s">
        <v>252</v>
      </c>
      <c r="J20" s="222"/>
      <c r="K20" s="223">
        <v>2.41058854E8</v>
      </c>
      <c r="L20" s="77">
        <v>2.08852104E8</v>
      </c>
    </row>
    <row r="21" ht="15.75" customHeight="1">
      <c r="A21" s="69" t="s">
        <v>65</v>
      </c>
      <c r="B21" s="69" t="s">
        <v>253</v>
      </c>
      <c r="C21" s="217"/>
      <c r="D21" s="218">
        <v>1666.0</v>
      </c>
      <c r="E21" s="219">
        <v>1080238.0</v>
      </c>
      <c r="F21" s="220">
        <v>45543.0</v>
      </c>
      <c r="G21" s="221"/>
      <c r="H21" s="104" t="s">
        <v>65</v>
      </c>
      <c r="I21" s="69" t="s">
        <v>253</v>
      </c>
      <c r="J21" s="222"/>
      <c r="K21" s="223">
        <v>1.64466206E8</v>
      </c>
      <c r="L21" s="77">
        <v>1.70917818E8</v>
      </c>
    </row>
    <row r="22" ht="15.75" customHeight="1">
      <c r="A22" s="69" t="s">
        <v>67</v>
      </c>
      <c r="B22" s="69" t="s">
        <v>254</v>
      </c>
      <c r="C22" s="217"/>
      <c r="D22" s="218">
        <v>1495.0</v>
      </c>
      <c r="E22" s="219">
        <v>1076961.0</v>
      </c>
      <c r="F22" s="220">
        <v>33850.0</v>
      </c>
      <c r="G22" s="221"/>
      <c r="H22" s="104" t="s">
        <v>67</v>
      </c>
      <c r="I22" s="69" t="s">
        <v>254</v>
      </c>
      <c r="J22" s="222"/>
      <c r="K22" s="223">
        <v>1.52846781E8</v>
      </c>
      <c r="L22" s="77">
        <v>1.46604984E8</v>
      </c>
    </row>
    <row r="23" ht="15.75" customHeight="1">
      <c r="A23" s="69" t="s">
        <v>69</v>
      </c>
      <c r="B23" s="69" t="s">
        <v>255</v>
      </c>
      <c r="C23" s="217"/>
      <c r="D23" s="218">
        <v>1410.0</v>
      </c>
      <c r="E23" s="219">
        <v>688266.0</v>
      </c>
      <c r="F23" s="220">
        <v>36467.0</v>
      </c>
      <c r="G23" s="221"/>
      <c r="H23" s="104" t="s">
        <v>69</v>
      </c>
      <c r="I23" s="69" t="s">
        <v>255</v>
      </c>
      <c r="J23" s="222"/>
      <c r="K23" s="223">
        <v>1.40566845E8</v>
      </c>
      <c r="L23" s="77">
        <v>1.66361295E8</v>
      </c>
    </row>
    <row r="24" ht="15.75" customHeight="1">
      <c r="A24" s="69" t="s">
        <v>71</v>
      </c>
      <c r="B24" s="69" t="s">
        <v>256</v>
      </c>
      <c r="C24" s="217"/>
      <c r="D24" s="218">
        <v>2550.0</v>
      </c>
      <c r="E24" s="219">
        <v>1304028.0</v>
      </c>
      <c r="F24" s="220">
        <v>60788.0</v>
      </c>
      <c r="G24" s="221"/>
      <c r="H24" s="104" t="s">
        <v>71</v>
      </c>
      <c r="I24" s="69" t="s">
        <v>256</v>
      </c>
      <c r="J24" s="222"/>
      <c r="K24" s="223">
        <v>2.56711713E8</v>
      </c>
      <c r="L24" s="77">
        <v>2.46902404E8</v>
      </c>
    </row>
    <row r="25" ht="15.75" customHeight="1">
      <c r="A25" s="69" t="s">
        <v>73</v>
      </c>
      <c r="B25" s="69" t="s">
        <v>257</v>
      </c>
      <c r="C25" s="217"/>
      <c r="D25" s="218">
        <v>1220.0</v>
      </c>
      <c r="E25" s="219">
        <v>746023.0</v>
      </c>
      <c r="F25" s="220">
        <v>33375.0</v>
      </c>
      <c r="G25" s="221"/>
      <c r="H25" s="104" t="s">
        <v>73</v>
      </c>
      <c r="I25" s="69" t="s">
        <v>257</v>
      </c>
      <c r="J25" s="222"/>
      <c r="K25" s="223">
        <v>1.35757011E8</v>
      </c>
      <c r="L25" s="77">
        <v>1.55995034E8</v>
      </c>
    </row>
    <row r="26" ht="15.75" customHeight="1">
      <c r="A26" s="69" t="s">
        <v>75</v>
      </c>
      <c r="B26" s="69" t="s">
        <v>258</v>
      </c>
      <c r="C26" s="217"/>
      <c r="D26" s="218">
        <v>2387.0</v>
      </c>
      <c r="E26" s="219">
        <v>1010308.0</v>
      </c>
      <c r="F26" s="220">
        <v>91465.0</v>
      </c>
      <c r="G26" s="221"/>
      <c r="H26" s="104" t="s">
        <v>75</v>
      </c>
      <c r="I26" s="69" t="s">
        <v>258</v>
      </c>
      <c r="J26" s="222"/>
      <c r="K26" s="223">
        <v>2.88890757E8</v>
      </c>
      <c r="L26" s="77">
        <v>2.21079427E8</v>
      </c>
    </row>
    <row r="27" ht="15.75" customHeight="1">
      <c r="A27" s="69" t="s">
        <v>77</v>
      </c>
      <c r="B27" s="69" t="s">
        <v>259</v>
      </c>
      <c r="C27" s="217"/>
      <c r="D27" s="218">
        <v>1866.0</v>
      </c>
      <c r="E27" s="219">
        <v>1165200.0</v>
      </c>
      <c r="F27" s="220">
        <v>40903.0</v>
      </c>
      <c r="G27" s="221"/>
      <c r="H27" s="104" t="s">
        <v>77</v>
      </c>
      <c r="I27" s="69" t="s">
        <v>259</v>
      </c>
      <c r="J27" s="222"/>
      <c r="K27" s="223">
        <v>1.84483517E8</v>
      </c>
      <c r="L27" s="77">
        <v>1.5749987E8</v>
      </c>
    </row>
    <row r="28" ht="15.75" customHeight="1">
      <c r="A28" s="69" t="s">
        <v>79</v>
      </c>
      <c r="B28" s="69" t="s">
        <v>260</v>
      </c>
      <c r="C28" s="217"/>
      <c r="D28" s="218">
        <v>3673.0</v>
      </c>
      <c r="E28" s="219">
        <v>1184596.0</v>
      </c>
      <c r="F28" s="220">
        <v>110487.0</v>
      </c>
      <c r="G28" s="221"/>
      <c r="H28" s="104" t="s">
        <v>79</v>
      </c>
      <c r="I28" s="69" t="s">
        <v>260</v>
      </c>
      <c r="J28" s="222"/>
      <c r="K28" s="223">
        <v>4.76764476E8</v>
      </c>
      <c r="L28" s="77">
        <v>4.32431204E8</v>
      </c>
    </row>
    <row r="29" ht="15.75" customHeight="1">
      <c r="A29" s="69" t="s">
        <v>81</v>
      </c>
      <c r="B29" s="69" t="s">
        <v>261</v>
      </c>
      <c r="C29" s="217"/>
      <c r="D29" s="218">
        <v>1823.0</v>
      </c>
      <c r="E29" s="219">
        <v>882307.0</v>
      </c>
      <c r="F29" s="220">
        <v>78760.0</v>
      </c>
      <c r="G29" s="221"/>
      <c r="H29" s="104" t="s">
        <v>81</v>
      </c>
      <c r="I29" s="69" t="s">
        <v>261</v>
      </c>
      <c r="J29" s="222"/>
      <c r="K29" s="223">
        <v>4.09608854E8</v>
      </c>
      <c r="L29" s="77">
        <v>4.40565202E8</v>
      </c>
    </row>
    <row r="30" ht="15.75" customHeight="1">
      <c r="A30" s="69" t="s">
        <v>83</v>
      </c>
      <c r="B30" s="69" t="s">
        <v>262</v>
      </c>
      <c r="C30" s="217"/>
      <c r="D30" s="218">
        <v>1976.0</v>
      </c>
      <c r="E30" s="219">
        <v>1239980.0</v>
      </c>
      <c r="F30" s="220">
        <v>45907.0</v>
      </c>
      <c r="G30" s="221"/>
      <c r="H30" s="104" t="s">
        <v>83</v>
      </c>
      <c r="I30" s="69" t="s">
        <v>262</v>
      </c>
      <c r="J30" s="222"/>
      <c r="K30" s="223">
        <v>2.40205359E8</v>
      </c>
      <c r="L30" s="77">
        <v>2.75592081E8</v>
      </c>
    </row>
    <row r="31" ht="15.75" customHeight="1">
      <c r="A31" s="69" t="s">
        <v>85</v>
      </c>
      <c r="B31" s="69" t="s">
        <v>263</v>
      </c>
      <c r="C31" s="217"/>
      <c r="D31" s="218">
        <v>3439.0</v>
      </c>
      <c r="E31" s="219">
        <v>968741.0</v>
      </c>
      <c r="F31" s="220">
        <v>120233.0</v>
      </c>
      <c r="G31" s="221"/>
      <c r="H31" s="104" t="s">
        <v>85</v>
      </c>
      <c r="I31" s="69" t="s">
        <v>263</v>
      </c>
      <c r="J31" s="222"/>
      <c r="K31" s="223">
        <v>4.75797029E8</v>
      </c>
      <c r="L31" s="77">
        <v>4.16003382E8</v>
      </c>
    </row>
    <row r="32" ht="15.75" customHeight="1">
      <c r="A32" s="69" t="s">
        <v>231</v>
      </c>
      <c r="B32" s="69" t="s">
        <v>264</v>
      </c>
      <c r="C32" s="217"/>
      <c r="D32" s="218">
        <v>1716.0</v>
      </c>
      <c r="E32" s="219">
        <v>1331956.0</v>
      </c>
      <c r="F32" s="220">
        <v>31197.0</v>
      </c>
      <c r="G32" s="221"/>
      <c r="H32" s="104" t="s">
        <v>231</v>
      </c>
      <c r="I32" s="69" t="s">
        <v>264</v>
      </c>
      <c r="J32" s="222"/>
      <c r="K32" s="223">
        <v>1.92992832E8</v>
      </c>
      <c r="L32" s="77">
        <v>2.34654185E8</v>
      </c>
    </row>
    <row r="33" ht="15.75" customHeight="1">
      <c r="A33" s="69" t="s">
        <v>233</v>
      </c>
      <c r="B33" s="69" t="s">
        <v>265</v>
      </c>
      <c r="C33" s="217"/>
      <c r="D33" s="218">
        <v>5102.0</v>
      </c>
      <c r="E33" s="219">
        <v>1898807.0</v>
      </c>
      <c r="F33" s="220">
        <v>152968.0</v>
      </c>
      <c r="G33" s="221"/>
      <c r="H33" s="113" t="s">
        <v>233</v>
      </c>
      <c r="I33" s="224" t="s">
        <v>265</v>
      </c>
      <c r="J33" s="225"/>
      <c r="K33" s="226">
        <v>6.40967535E8</v>
      </c>
      <c r="L33" s="185">
        <v>4.77919617E8</v>
      </c>
    </row>
    <row r="34" ht="15.75" customHeight="1">
      <c r="A34" s="227" t="s">
        <v>114</v>
      </c>
      <c r="B34" s="228"/>
      <c r="C34" s="229"/>
      <c r="D34" s="230">
        <f t="shared" ref="D34:F34" si="1">SUM(D12:D33)</f>
        <v>50546</v>
      </c>
      <c r="E34" s="230">
        <f t="shared" si="1"/>
        <v>27004307</v>
      </c>
      <c r="F34" s="230">
        <f t="shared" si="1"/>
        <v>1409075</v>
      </c>
      <c r="G34" s="231"/>
      <c r="H34" s="232" t="s">
        <v>114</v>
      </c>
      <c r="I34" s="233"/>
      <c r="J34" s="233"/>
      <c r="K34" s="8">
        <v>6.090220831E9</v>
      </c>
      <c r="L34" s="234">
        <f>SUM(L12:L33)</f>
        <v>5638876075</v>
      </c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</row>
    <row r="35" ht="15.75" customHeight="1">
      <c r="A35" s="179"/>
      <c r="B35" s="235"/>
      <c r="C35" s="235"/>
      <c r="D35" s="235"/>
      <c r="E35" s="179"/>
      <c r="F35" s="179"/>
      <c r="G35" s="179"/>
      <c r="H35" s="179"/>
      <c r="I35" s="179"/>
      <c r="J35" s="179"/>
      <c r="K35" s="179"/>
      <c r="L35" s="179"/>
    </row>
    <row r="36" ht="15.75" customHeight="1">
      <c r="A36" s="125" t="s">
        <v>266</v>
      </c>
      <c r="B36" s="125"/>
      <c r="C36" s="125"/>
      <c r="D36" s="125"/>
      <c r="E36" s="125" t="s">
        <v>266</v>
      </c>
      <c r="F36" s="125"/>
      <c r="G36" s="125"/>
      <c r="H36" s="125" t="s">
        <v>266</v>
      </c>
      <c r="I36" s="125"/>
      <c r="J36" s="125"/>
      <c r="K36" s="125"/>
      <c r="L36" s="125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ht="15.75" customHeight="1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</row>
    <row r="38" ht="15.75" customHeight="1">
      <c r="A38" s="179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</row>
    <row r="39" ht="15.75" customHeight="1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</row>
    <row r="40" ht="15.75" customHeight="1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</row>
    <row r="41" ht="15.75" customHeight="1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</row>
    <row r="42" ht="15.75" customHeight="1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</row>
    <row r="43" ht="15.75" customHeight="1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</row>
    <row r="44" ht="15.75" customHeight="1">
      <c r="A44" s="179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</row>
    <row r="45" ht="15.75" customHeight="1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</row>
    <row r="46" ht="15.75" customHeight="1">
      <c r="A46" s="179"/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</row>
    <row r="47" ht="15.75" customHeight="1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</row>
    <row r="48" ht="15.75" customHeight="1">
      <c r="A48" s="179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</row>
    <row r="49" ht="15.75" customHeight="1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</row>
    <row r="50" ht="15.75" customHeight="1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</row>
    <row r="51" ht="15.75" customHeight="1">
      <c r="A51" s="179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</row>
    <row r="52" ht="15.75" customHeight="1">
      <c r="A52" s="179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</row>
    <row r="53" ht="15.75" customHeight="1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</row>
    <row r="54" ht="15.75" customHeight="1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</row>
    <row r="55" ht="15.75" customHeight="1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</row>
    <row r="56" ht="15.75" customHeight="1">
      <c r="A56" s="179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</row>
    <row r="57" ht="15.75" customHeight="1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</row>
    <row r="58" ht="15.75" customHeight="1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</row>
    <row r="59" ht="15.75" customHeight="1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</row>
    <row r="60" ht="15.75" customHeight="1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</row>
    <row r="61" ht="15.75" customHeight="1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</row>
    <row r="62" ht="15.75" customHeight="1">
      <c r="A62" s="179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</row>
    <row r="63" ht="15.75" customHeight="1">
      <c r="A63" s="179"/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</row>
    <row r="64" ht="15.75" customHeight="1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</row>
    <row r="65" ht="15.75" customHeight="1">
      <c r="A65" s="179"/>
      <c r="B65" s="179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</row>
    <row r="66" ht="15.75" customHeight="1">
      <c r="A66" s="179"/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</row>
    <row r="67" ht="15.75" customHeight="1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</row>
    <row r="68" ht="15.75" customHeight="1">
      <c r="A68" s="179"/>
      <c r="B68" s="179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</row>
    <row r="69" ht="15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</row>
    <row r="70" ht="15.75" customHeigh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</row>
    <row r="71" ht="15.75" customHeight="1">
      <c r="A71" s="179"/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</row>
    <row r="72" ht="15.75" customHeight="1">
      <c r="A72" s="179"/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</row>
    <row r="73" ht="15.75" customHeight="1">
      <c r="A73" s="179"/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</row>
    <row r="74" ht="15.75" customHeight="1">
      <c r="A74" s="179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</row>
    <row r="75" ht="15.75" customHeight="1">
      <c r="A75" s="179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</row>
    <row r="76" ht="15.75" customHeight="1">
      <c r="A76" s="179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</row>
    <row r="77" ht="15.75" customHeight="1">
      <c r="A77" s="179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</row>
    <row r="78" ht="15.75" customHeight="1">
      <c r="A78" s="179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</row>
    <row r="79" ht="15.75" customHeight="1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</row>
    <row r="80" ht="15.75" customHeight="1">
      <c r="A80" s="179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</row>
    <row r="81" ht="15.75" customHeight="1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</row>
    <row r="82" ht="15.75" customHeight="1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</row>
    <row r="83" ht="15.75" customHeight="1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</row>
    <row r="84" ht="15.75" customHeight="1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</row>
    <row r="85" ht="15.75" customHeight="1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</row>
    <row r="86" ht="15.75" customHeight="1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</row>
    <row r="87" ht="15.75" customHeight="1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</row>
    <row r="88" ht="15.75" customHeight="1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</row>
    <row r="89" ht="15.75" customHeight="1">
      <c r="A89" s="179"/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</row>
    <row r="90" ht="15.75" customHeight="1">
      <c r="A90" s="179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</row>
    <row r="91" ht="15.75" customHeight="1">
      <c r="A91" s="179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</row>
    <row r="92" ht="15.75" customHeight="1">
      <c r="A92" s="179"/>
      <c r="B92" s="179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</row>
    <row r="93" ht="15.75" customHeight="1">
      <c r="A93" s="179"/>
      <c r="B93" s="179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</row>
    <row r="94" ht="15.75" customHeight="1">
      <c r="A94" s="179"/>
      <c r="B94" s="179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</row>
    <row r="95" ht="15.75" customHeight="1">
      <c r="A95" s="179"/>
      <c r="B95" s="179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</row>
    <row r="96" ht="15.75" customHeight="1">
      <c r="A96" s="179"/>
      <c r="B96" s="179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</row>
    <row r="97" ht="15.75" customHeight="1">
      <c r="A97" s="179"/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</row>
    <row r="98" ht="15.75" customHeight="1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</row>
    <row r="99" ht="15.75" customHeight="1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</row>
    <row r="100" ht="15.75" customHeight="1">
      <c r="A100" s="179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</row>
    <row r="101" ht="15.75" customHeight="1">
      <c r="A101" s="179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</row>
    <row r="102" ht="15.75" customHeight="1">
      <c r="A102" s="179"/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</row>
    <row r="103" ht="15.75" customHeight="1">
      <c r="A103" s="179"/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</row>
    <row r="104" ht="15.75" customHeight="1">
      <c r="A104" s="179"/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</row>
    <row r="105" ht="15.75" customHeight="1">
      <c r="A105" s="179"/>
      <c r="B105" s="179"/>
      <c r="C105" s="179"/>
      <c r="D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</row>
    <row r="106" ht="15.75" customHeight="1">
      <c r="A106" s="179"/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</row>
    <row r="107" ht="15.75" customHeight="1">
      <c r="A107" s="179"/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</row>
    <row r="108" ht="15.75" customHeight="1">
      <c r="A108" s="179"/>
      <c r="B108" s="179"/>
      <c r="C108" s="179"/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</row>
    <row r="109" ht="15.75" customHeight="1">
      <c r="A109" s="179"/>
      <c r="B109" s="179"/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</row>
    <row r="110" ht="15.75" customHeight="1">
      <c r="A110" s="179"/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</row>
    <row r="111" ht="15.75" customHeight="1">
      <c r="A111" s="179"/>
      <c r="B111" s="179"/>
      <c r="C111" s="179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</row>
    <row r="112" ht="15.75" customHeight="1">
      <c r="A112" s="179"/>
      <c r="B112" s="179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</row>
    <row r="113" ht="15.75" customHeight="1">
      <c r="A113" s="179"/>
      <c r="B113" s="179"/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</row>
    <row r="114" ht="15.75" customHeight="1">
      <c r="A114" s="179"/>
      <c r="B114" s="179"/>
      <c r="C114" s="179"/>
      <c r="D114" s="179"/>
      <c r="E114" s="179"/>
      <c r="F114" s="179"/>
      <c r="G114" s="179"/>
      <c r="H114" s="179"/>
      <c r="I114" s="179"/>
      <c r="J114" s="179"/>
      <c r="K114" s="179"/>
      <c r="L114" s="179"/>
      <c r="M114" s="179"/>
      <c r="N114" s="179"/>
    </row>
    <row r="115" ht="15.75" customHeight="1">
      <c r="A115" s="179"/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</row>
    <row r="116" ht="15.75" customHeight="1">
      <c r="A116" s="179"/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</row>
    <row r="117" ht="15.75" customHeight="1">
      <c r="A117" s="179"/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</row>
    <row r="118" ht="15.75" customHeight="1">
      <c r="A118" s="179"/>
      <c r="B118" s="179"/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</row>
    <row r="119" ht="15.75" customHeight="1">
      <c r="A119" s="179"/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</row>
    <row r="120" ht="15.75" customHeight="1">
      <c r="A120" s="179"/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</row>
    <row r="121" ht="15.75" customHeight="1">
      <c r="A121" s="179"/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</row>
    <row r="122" ht="15.75" customHeight="1">
      <c r="A122" s="179"/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</row>
    <row r="123" ht="15.75" customHeight="1">
      <c r="A123" s="179"/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</row>
    <row r="124" ht="15.75" customHeight="1">
      <c r="A124" s="179"/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</row>
    <row r="125" ht="15.75" customHeight="1">
      <c r="A125" s="179"/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</row>
    <row r="126" ht="15.75" customHeight="1">
      <c r="A126" s="179"/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</row>
    <row r="127" ht="15.75" customHeight="1">
      <c r="A127" s="179"/>
      <c r="B127" s="179"/>
      <c r="C127" s="179"/>
      <c r="D127" s="179"/>
      <c r="E127" s="179"/>
      <c r="F127" s="179"/>
      <c r="G127" s="179"/>
      <c r="H127" s="179"/>
      <c r="I127" s="179"/>
      <c r="J127" s="179"/>
      <c r="K127" s="179"/>
      <c r="L127" s="179"/>
      <c r="M127" s="179"/>
      <c r="N127" s="179"/>
    </row>
    <row r="128" ht="15.75" customHeight="1">
      <c r="A128" s="179"/>
      <c r="B128" s="179"/>
      <c r="C128" s="179"/>
      <c r="D128" s="179"/>
      <c r="E128" s="179"/>
      <c r="F128" s="179"/>
      <c r="G128" s="179"/>
      <c r="H128" s="179"/>
      <c r="I128" s="179"/>
      <c r="J128" s="179"/>
      <c r="K128" s="179"/>
      <c r="L128" s="179"/>
      <c r="M128" s="179"/>
      <c r="N128" s="179"/>
    </row>
    <row r="129" ht="15.75" customHeight="1">
      <c r="A129" s="179"/>
      <c r="B129" s="179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</row>
    <row r="130" ht="15.75" customHeight="1">
      <c r="A130" s="179"/>
      <c r="B130" s="179"/>
      <c r="C130" s="179"/>
      <c r="D130" s="179"/>
      <c r="E130" s="179"/>
      <c r="F130" s="179"/>
      <c r="G130" s="179"/>
      <c r="H130" s="179"/>
      <c r="I130" s="179"/>
      <c r="J130" s="179"/>
      <c r="K130" s="179"/>
      <c r="L130" s="179"/>
      <c r="M130" s="179"/>
      <c r="N130" s="179"/>
    </row>
    <row r="131" ht="15.75" customHeight="1">
      <c r="A131" s="179"/>
      <c r="B131" s="179"/>
      <c r="C131" s="179"/>
      <c r="D131" s="179"/>
      <c r="E131" s="179"/>
      <c r="F131" s="179"/>
      <c r="G131" s="179"/>
      <c r="H131" s="179"/>
      <c r="I131" s="179"/>
      <c r="J131" s="179"/>
      <c r="K131" s="179"/>
      <c r="L131" s="179"/>
      <c r="M131" s="179"/>
      <c r="N131" s="179"/>
    </row>
    <row r="132" ht="15.75" customHeight="1">
      <c r="A132" s="179"/>
      <c r="B132" s="179"/>
      <c r="C132" s="179"/>
      <c r="D132" s="179"/>
      <c r="E132" s="179"/>
      <c r="F132" s="179"/>
      <c r="G132" s="179"/>
      <c r="H132" s="179"/>
      <c r="I132" s="179"/>
      <c r="J132" s="179"/>
      <c r="K132" s="179"/>
      <c r="L132" s="179"/>
      <c r="M132" s="179"/>
      <c r="N132" s="179"/>
    </row>
    <row r="133" ht="15.75" customHeight="1">
      <c r="A133" s="179"/>
      <c r="B133" s="179"/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</row>
    <row r="134" ht="15.75" customHeight="1">
      <c r="A134" s="179"/>
      <c r="B134" s="179"/>
      <c r="C134" s="179"/>
      <c r="D134" s="179"/>
      <c r="E134" s="179"/>
      <c r="F134" s="179"/>
      <c r="G134" s="179"/>
      <c r="H134" s="179"/>
      <c r="I134" s="179"/>
      <c r="J134" s="179"/>
      <c r="K134" s="179"/>
      <c r="L134" s="179"/>
      <c r="M134" s="179"/>
      <c r="N134" s="179"/>
    </row>
    <row r="135" ht="15.75" customHeight="1">
      <c r="A135" s="179"/>
      <c r="B135" s="179"/>
      <c r="C135" s="179"/>
      <c r="D135" s="179"/>
      <c r="E135" s="179"/>
      <c r="F135" s="179"/>
      <c r="G135" s="179"/>
      <c r="H135" s="179"/>
      <c r="I135" s="179"/>
      <c r="J135" s="179"/>
      <c r="K135" s="179"/>
      <c r="L135" s="179"/>
      <c r="M135" s="179"/>
      <c r="N135" s="179"/>
    </row>
    <row r="136" ht="15.75" customHeight="1">
      <c r="A136" s="179"/>
      <c r="B136" s="179"/>
      <c r="C136" s="179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</row>
    <row r="137" ht="15.75" customHeight="1">
      <c r="A137" s="179"/>
      <c r="B137" s="179"/>
      <c r="C137" s="179"/>
      <c r="D137" s="179"/>
      <c r="E137" s="179"/>
      <c r="F137" s="179"/>
      <c r="G137" s="179"/>
      <c r="H137" s="179"/>
      <c r="I137" s="179"/>
      <c r="J137" s="179"/>
      <c r="K137" s="179"/>
      <c r="L137" s="179"/>
      <c r="M137" s="179"/>
      <c r="N137" s="179"/>
    </row>
    <row r="138" ht="15.75" customHeight="1">
      <c r="A138" s="179"/>
      <c r="B138" s="179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</row>
    <row r="139" ht="15.75" customHeight="1">
      <c r="A139" s="179"/>
      <c r="B139" s="179"/>
      <c r="C139" s="179"/>
      <c r="D139" s="179"/>
      <c r="E139" s="179"/>
      <c r="F139" s="179"/>
      <c r="G139" s="179"/>
      <c r="H139" s="179"/>
      <c r="I139" s="179"/>
      <c r="J139" s="179"/>
      <c r="K139" s="179"/>
      <c r="L139" s="179"/>
      <c r="M139" s="179"/>
      <c r="N139" s="179"/>
    </row>
    <row r="140" ht="15.75" customHeight="1">
      <c r="A140" s="179"/>
      <c r="B140" s="179"/>
      <c r="C140" s="179"/>
      <c r="D140" s="179"/>
      <c r="E140" s="179"/>
      <c r="F140" s="179"/>
      <c r="G140" s="179"/>
      <c r="H140" s="179"/>
      <c r="I140" s="179"/>
      <c r="J140" s="179"/>
      <c r="K140" s="179"/>
      <c r="L140" s="179"/>
      <c r="M140" s="179"/>
      <c r="N140" s="179"/>
    </row>
    <row r="141" ht="15.75" customHeight="1">
      <c r="A141" s="179"/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</row>
    <row r="142" ht="15.75" customHeight="1">
      <c r="A142" s="179"/>
      <c r="B142" s="179"/>
      <c r="C142" s="179"/>
      <c r="D142" s="179"/>
      <c r="E142" s="179"/>
      <c r="F142" s="179"/>
      <c r="G142" s="179"/>
      <c r="H142" s="179"/>
      <c r="I142" s="179"/>
      <c r="J142" s="179"/>
      <c r="K142" s="179"/>
      <c r="L142" s="179"/>
      <c r="M142" s="179"/>
      <c r="N142" s="179"/>
    </row>
    <row r="143" ht="15.75" customHeight="1">
      <c r="A143" s="179"/>
      <c r="B143" s="179"/>
      <c r="C143" s="179"/>
      <c r="D143" s="179"/>
      <c r="E143" s="179"/>
      <c r="F143" s="179"/>
      <c r="G143" s="179"/>
      <c r="H143" s="179"/>
      <c r="I143" s="179"/>
      <c r="J143" s="179"/>
      <c r="K143" s="179"/>
      <c r="L143" s="179"/>
      <c r="M143" s="179"/>
      <c r="N143" s="179"/>
    </row>
    <row r="144" ht="15.75" customHeight="1">
      <c r="A144" s="179"/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</row>
    <row r="145" ht="15.75" customHeight="1">
      <c r="A145" s="179"/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</row>
    <row r="146" ht="15.75" customHeight="1">
      <c r="A146" s="179"/>
      <c r="B146" s="179"/>
      <c r="C146" s="179"/>
      <c r="D146" s="179"/>
      <c r="E146" s="179"/>
      <c r="F146" s="179"/>
      <c r="G146" s="179"/>
      <c r="H146" s="179"/>
      <c r="I146" s="179"/>
      <c r="J146" s="179"/>
      <c r="K146" s="179"/>
      <c r="L146" s="179"/>
      <c r="M146" s="179"/>
      <c r="N146" s="179"/>
    </row>
    <row r="147" ht="15.75" customHeight="1">
      <c r="A147" s="179"/>
      <c r="B147" s="179"/>
      <c r="C147" s="179"/>
      <c r="D147" s="179"/>
      <c r="E147" s="179"/>
      <c r="F147" s="179"/>
      <c r="G147" s="179"/>
      <c r="H147" s="179"/>
      <c r="I147" s="179"/>
      <c r="J147" s="179"/>
      <c r="K147" s="179"/>
      <c r="L147" s="179"/>
      <c r="M147" s="179"/>
      <c r="N147" s="179"/>
    </row>
    <row r="148" ht="15.75" customHeight="1">
      <c r="A148" s="179"/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</row>
    <row r="149" ht="15.75" customHeight="1">
      <c r="A149" s="179"/>
      <c r="B149" s="179"/>
      <c r="C149" s="179"/>
      <c r="D149" s="179"/>
      <c r="E149" s="179"/>
      <c r="F149" s="179"/>
      <c r="G149" s="179"/>
      <c r="H149" s="179"/>
      <c r="I149" s="179"/>
      <c r="J149" s="179"/>
      <c r="K149" s="179"/>
      <c r="L149" s="179"/>
      <c r="M149" s="179"/>
      <c r="N149" s="179"/>
    </row>
    <row r="150" ht="15.75" customHeight="1">
      <c r="A150" s="179"/>
      <c r="B150" s="179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</row>
    <row r="151" ht="15.75" customHeight="1">
      <c r="A151" s="179"/>
      <c r="B151" s="179"/>
      <c r="C151" s="179"/>
      <c r="D151" s="179"/>
      <c r="E151" s="179"/>
      <c r="F151" s="179"/>
      <c r="G151" s="179"/>
      <c r="H151" s="179"/>
      <c r="I151" s="179"/>
      <c r="J151" s="179"/>
      <c r="K151" s="179"/>
      <c r="L151" s="179"/>
      <c r="M151" s="179"/>
      <c r="N151" s="179"/>
    </row>
    <row r="152" ht="15.75" customHeight="1">
      <c r="A152" s="179"/>
      <c r="B152" s="179"/>
      <c r="C152" s="179"/>
      <c r="D152" s="179"/>
      <c r="E152" s="179"/>
      <c r="F152" s="179"/>
      <c r="G152" s="179"/>
      <c r="H152" s="179"/>
      <c r="I152" s="179"/>
      <c r="J152" s="179"/>
      <c r="K152" s="179"/>
      <c r="L152" s="179"/>
      <c r="M152" s="179"/>
      <c r="N152" s="179"/>
    </row>
    <row r="153" ht="15.75" customHeight="1">
      <c r="A153" s="179"/>
      <c r="B153" s="179"/>
      <c r="C153" s="179"/>
      <c r="D153" s="179"/>
      <c r="E153" s="179"/>
      <c r="F153" s="179"/>
      <c r="G153" s="179"/>
      <c r="H153" s="179"/>
      <c r="I153" s="179"/>
      <c r="J153" s="179"/>
      <c r="K153" s="179"/>
      <c r="L153" s="179"/>
      <c r="M153" s="179"/>
      <c r="N153" s="179"/>
    </row>
    <row r="154" ht="15.75" customHeight="1">
      <c r="A154" s="179"/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</row>
    <row r="155" ht="15.75" customHeight="1">
      <c r="A155" s="179"/>
      <c r="B155" s="179"/>
      <c r="C155" s="179"/>
      <c r="D155" s="179"/>
      <c r="E155" s="179"/>
      <c r="F155" s="179"/>
      <c r="G155" s="179"/>
      <c r="H155" s="179"/>
      <c r="I155" s="179"/>
      <c r="J155" s="179"/>
      <c r="K155" s="179"/>
      <c r="L155" s="179"/>
      <c r="M155" s="179"/>
      <c r="N155" s="179"/>
    </row>
    <row r="156" ht="15.75" customHeight="1">
      <c r="A156" s="179"/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</row>
    <row r="157" ht="15.75" customHeight="1">
      <c r="A157" s="179"/>
      <c r="B157" s="179"/>
      <c r="C157" s="179"/>
      <c r="D157" s="179"/>
      <c r="E157" s="179"/>
      <c r="F157" s="179"/>
      <c r="G157" s="179"/>
      <c r="H157" s="179"/>
      <c r="I157" s="179"/>
      <c r="J157" s="179"/>
      <c r="K157" s="179"/>
      <c r="L157" s="179"/>
      <c r="M157" s="179"/>
      <c r="N157" s="179"/>
    </row>
    <row r="158" ht="15.75" customHeight="1">
      <c r="A158" s="179"/>
      <c r="B158" s="179"/>
      <c r="C158" s="179"/>
      <c r="D158" s="179"/>
      <c r="E158" s="179"/>
      <c r="F158" s="179"/>
      <c r="G158" s="179"/>
      <c r="H158" s="179"/>
      <c r="I158" s="179"/>
      <c r="J158" s="179"/>
      <c r="K158" s="179"/>
      <c r="L158" s="179"/>
      <c r="M158" s="179"/>
      <c r="N158" s="179"/>
    </row>
    <row r="159" ht="15.75" customHeight="1">
      <c r="A159" s="179"/>
      <c r="B159" s="179"/>
      <c r="C159" s="179"/>
      <c r="D159" s="179"/>
      <c r="E159" s="179"/>
      <c r="F159" s="179"/>
      <c r="G159" s="179"/>
      <c r="H159" s="179"/>
      <c r="I159" s="179"/>
      <c r="J159" s="179"/>
      <c r="K159" s="179"/>
      <c r="L159" s="179"/>
      <c r="M159" s="179"/>
      <c r="N159" s="179"/>
    </row>
    <row r="160" ht="15.75" customHeight="1">
      <c r="A160" s="179"/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</row>
    <row r="161" ht="15.75" customHeight="1">
      <c r="A161" s="179"/>
      <c r="B161" s="179"/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79"/>
    </row>
    <row r="162" ht="15.75" customHeight="1">
      <c r="A162" s="179"/>
      <c r="B162" s="179"/>
      <c r="C162" s="179"/>
      <c r="D162" s="179"/>
      <c r="E162" s="179"/>
      <c r="F162" s="179"/>
      <c r="G162" s="179"/>
      <c r="H162" s="179"/>
      <c r="I162" s="179"/>
      <c r="J162" s="179"/>
      <c r="K162" s="179"/>
      <c r="L162" s="179"/>
      <c r="M162" s="179"/>
      <c r="N162" s="179"/>
    </row>
    <row r="163" ht="15.75" customHeight="1">
      <c r="A163" s="179"/>
      <c r="B163" s="179"/>
      <c r="C163" s="179"/>
      <c r="D163" s="179"/>
      <c r="E163" s="179"/>
      <c r="F163" s="179"/>
      <c r="G163" s="179"/>
      <c r="H163" s="179"/>
      <c r="I163" s="179"/>
      <c r="J163" s="179"/>
      <c r="K163" s="179"/>
      <c r="L163" s="179"/>
      <c r="M163" s="179"/>
      <c r="N163" s="179"/>
    </row>
    <row r="164" ht="15.75" customHeight="1">
      <c r="A164" s="179"/>
      <c r="B164" s="179"/>
      <c r="C164" s="179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</row>
    <row r="165" ht="15.75" customHeight="1">
      <c r="A165" s="179"/>
      <c r="B165" s="179"/>
      <c r="C165" s="179"/>
      <c r="D165" s="179"/>
      <c r="E165" s="179"/>
      <c r="F165" s="179"/>
      <c r="G165" s="179"/>
      <c r="H165" s="179"/>
      <c r="I165" s="179"/>
      <c r="J165" s="179"/>
      <c r="K165" s="179"/>
      <c r="L165" s="179"/>
      <c r="M165" s="179"/>
      <c r="N165" s="179"/>
    </row>
    <row r="166" ht="15.75" customHeight="1">
      <c r="A166" s="179"/>
      <c r="B166" s="179"/>
      <c r="C166" s="179"/>
      <c r="D166" s="179"/>
      <c r="E166" s="179"/>
      <c r="F166" s="179"/>
      <c r="G166" s="179"/>
      <c r="H166" s="179"/>
      <c r="I166" s="179"/>
      <c r="J166" s="179"/>
      <c r="K166" s="179"/>
      <c r="L166" s="179"/>
      <c r="M166" s="179"/>
      <c r="N166" s="179"/>
    </row>
    <row r="167" ht="15.75" customHeight="1">
      <c r="A167" s="179"/>
      <c r="B167" s="179"/>
      <c r="C167" s="179"/>
      <c r="D167" s="179"/>
      <c r="E167" s="179"/>
      <c r="F167" s="179"/>
      <c r="G167" s="179"/>
      <c r="H167" s="179"/>
      <c r="I167" s="179"/>
      <c r="J167" s="179"/>
      <c r="K167" s="179"/>
      <c r="L167" s="179"/>
      <c r="M167" s="179"/>
      <c r="N167" s="179"/>
    </row>
    <row r="168" ht="15.75" customHeight="1">
      <c r="A168" s="179"/>
      <c r="B168" s="179"/>
      <c r="C168" s="179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</row>
    <row r="169" ht="15.75" customHeight="1">
      <c r="A169" s="179"/>
      <c r="B169" s="179"/>
      <c r="C169" s="179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</row>
    <row r="170" ht="15.75" customHeight="1">
      <c r="A170" s="179"/>
      <c r="B170" s="179"/>
      <c r="C170" s="179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</row>
    <row r="171" ht="15.75" customHeight="1">
      <c r="A171" s="179"/>
      <c r="B171" s="179"/>
      <c r="C171" s="179"/>
      <c r="D171" s="179"/>
      <c r="E171" s="179"/>
      <c r="F171" s="179"/>
      <c r="G171" s="179"/>
      <c r="H171" s="179"/>
      <c r="I171" s="179"/>
      <c r="J171" s="179"/>
      <c r="K171" s="179"/>
      <c r="L171" s="179"/>
      <c r="M171" s="179"/>
      <c r="N171" s="179"/>
    </row>
    <row r="172" ht="15.75" customHeight="1">
      <c r="A172" s="179"/>
      <c r="B172" s="179"/>
      <c r="C172" s="179"/>
      <c r="D172" s="179"/>
      <c r="E172" s="179"/>
      <c r="F172" s="179"/>
      <c r="G172" s="179"/>
      <c r="H172" s="179"/>
      <c r="I172" s="179"/>
      <c r="J172" s="179"/>
      <c r="K172" s="179"/>
      <c r="L172" s="179"/>
      <c r="M172" s="179"/>
      <c r="N172" s="179"/>
    </row>
    <row r="173" ht="15.75" customHeight="1">
      <c r="A173" s="179"/>
      <c r="B173" s="179"/>
      <c r="C173" s="179"/>
      <c r="D173" s="179"/>
      <c r="E173" s="179"/>
      <c r="F173" s="179"/>
      <c r="G173" s="179"/>
      <c r="H173" s="179"/>
      <c r="I173" s="179"/>
      <c r="J173" s="179"/>
      <c r="K173" s="179"/>
      <c r="L173" s="179"/>
      <c r="M173" s="179"/>
      <c r="N173" s="179"/>
    </row>
    <row r="174" ht="15.75" customHeight="1">
      <c r="A174" s="179"/>
      <c r="B174" s="179"/>
      <c r="C174" s="179"/>
      <c r="D174" s="179"/>
      <c r="E174" s="179"/>
      <c r="F174" s="179"/>
      <c r="G174" s="179"/>
      <c r="H174" s="179"/>
      <c r="I174" s="179"/>
      <c r="J174" s="179"/>
      <c r="K174" s="179"/>
      <c r="L174" s="179"/>
      <c r="M174" s="179"/>
      <c r="N174" s="179"/>
    </row>
    <row r="175" ht="15.75" customHeight="1">
      <c r="A175" s="179"/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</row>
    <row r="176" ht="15.75" customHeight="1">
      <c r="A176" s="179"/>
      <c r="B176" s="179"/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</row>
    <row r="177" ht="15.75" customHeight="1">
      <c r="A177" s="179"/>
      <c r="B177" s="179"/>
      <c r="C177" s="179"/>
      <c r="D177" s="179"/>
      <c r="E177" s="179"/>
      <c r="F177" s="179"/>
      <c r="G177" s="179"/>
      <c r="H177" s="179"/>
      <c r="I177" s="179"/>
      <c r="J177" s="179"/>
      <c r="K177" s="179"/>
      <c r="L177" s="179"/>
      <c r="M177" s="179"/>
      <c r="N177" s="179"/>
    </row>
    <row r="178" ht="15.75" customHeight="1">
      <c r="A178" s="179"/>
      <c r="B178" s="179"/>
      <c r="C178" s="179"/>
      <c r="D178" s="179"/>
      <c r="E178" s="179"/>
      <c r="F178" s="179"/>
      <c r="G178" s="179"/>
      <c r="H178" s="179"/>
      <c r="I178" s="179"/>
      <c r="J178" s="179"/>
      <c r="K178" s="179"/>
      <c r="L178" s="179"/>
      <c r="M178" s="179"/>
      <c r="N178" s="179"/>
    </row>
    <row r="179" ht="15.75" customHeight="1">
      <c r="A179" s="179"/>
      <c r="B179" s="179"/>
      <c r="C179" s="179"/>
      <c r="D179" s="179"/>
      <c r="E179" s="179"/>
      <c r="F179" s="179"/>
      <c r="G179" s="179"/>
      <c r="H179" s="179"/>
      <c r="I179" s="179"/>
      <c r="J179" s="179"/>
      <c r="K179" s="179"/>
      <c r="L179" s="179"/>
      <c r="M179" s="179"/>
      <c r="N179" s="179"/>
    </row>
    <row r="180" ht="15.75" customHeight="1">
      <c r="A180" s="179"/>
      <c r="B180" s="179"/>
      <c r="C180" s="179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</row>
    <row r="181" ht="15.75" customHeight="1">
      <c r="A181" s="179"/>
      <c r="B181" s="179"/>
      <c r="C181" s="179"/>
      <c r="D181" s="179"/>
      <c r="E181" s="179"/>
      <c r="F181" s="179"/>
      <c r="G181" s="179"/>
      <c r="H181" s="179"/>
      <c r="I181" s="179"/>
      <c r="J181" s="179"/>
      <c r="K181" s="179"/>
      <c r="L181" s="179"/>
      <c r="M181" s="179"/>
      <c r="N181" s="179"/>
    </row>
    <row r="182" ht="15.75" customHeight="1">
      <c r="A182" s="179"/>
      <c r="B182" s="179"/>
      <c r="C182" s="179"/>
      <c r="D182" s="179"/>
      <c r="E182" s="179"/>
      <c r="F182" s="179"/>
      <c r="G182" s="179"/>
      <c r="H182" s="179"/>
      <c r="I182" s="179"/>
      <c r="J182" s="179"/>
      <c r="K182" s="179"/>
      <c r="L182" s="179"/>
      <c r="M182" s="179"/>
      <c r="N182" s="179"/>
    </row>
    <row r="183" ht="15.75" customHeight="1">
      <c r="A183" s="179"/>
      <c r="B183" s="179"/>
      <c r="C183" s="179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</row>
    <row r="184" ht="15.75" customHeight="1">
      <c r="A184" s="179"/>
      <c r="B184" s="179"/>
      <c r="C184" s="179"/>
      <c r="D184" s="179"/>
      <c r="E184" s="179"/>
      <c r="F184" s="179"/>
      <c r="G184" s="179"/>
      <c r="H184" s="179"/>
      <c r="I184" s="179"/>
      <c r="J184" s="179"/>
      <c r="K184" s="179"/>
      <c r="L184" s="179"/>
      <c r="M184" s="179"/>
      <c r="N184" s="179"/>
    </row>
    <row r="185" ht="15.75" customHeight="1">
      <c r="A185" s="179"/>
      <c r="B185" s="179"/>
      <c r="C185" s="179"/>
      <c r="D185" s="179"/>
      <c r="E185" s="179"/>
      <c r="F185" s="179"/>
      <c r="G185" s="179"/>
      <c r="H185" s="179"/>
      <c r="I185" s="179"/>
      <c r="J185" s="179"/>
      <c r="K185" s="179"/>
      <c r="L185" s="179"/>
      <c r="M185" s="179"/>
      <c r="N185" s="179"/>
    </row>
    <row r="186" ht="15.75" customHeight="1">
      <c r="A186" s="179"/>
      <c r="B186" s="179"/>
      <c r="C186" s="179"/>
      <c r="D186" s="179"/>
      <c r="E186" s="179"/>
      <c r="F186" s="179"/>
      <c r="G186" s="179"/>
      <c r="H186" s="179"/>
      <c r="I186" s="179"/>
      <c r="J186" s="179"/>
      <c r="K186" s="179"/>
      <c r="L186" s="179"/>
      <c r="M186" s="179"/>
      <c r="N186" s="179"/>
    </row>
    <row r="187" ht="15.75" customHeight="1">
      <c r="A187" s="179"/>
      <c r="B187" s="179"/>
      <c r="C187" s="179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</row>
    <row r="188" ht="15.75" customHeight="1">
      <c r="A188" s="179"/>
      <c r="B188" s="179"/>
      <c r="C188" s="179"/>
      <c r="D188" s="179"/>
      <c r="E188" s="179"/>
      <c r="F188" s="179"/>
      <c r="G188" s="179"/>
      <c r="H188" s="179"/>
      <c r="I188" s="179"/>
      <c r="J188" s="179"/>
      <c r="K188" s="179"/>
      <c r="L188" s="179"/>
      <c r="M188" s="179"/>
      <c r="N188" s="179"/>
    </row>
    <row r="189" ht="15.75" customHeight="1">
      <c r="A189" s="179"/>
      <c r="B189" s="179"/>
      <c r="C189" s="179"/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</row>
    <row r="190" ht="15.75" customHeight="1">
      <c r="A190" s="179"/>
      <c r="B190" s="179"/>
      <c r="C190" s="179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</row>
    <row r="191" ht="15.75" customHeight="1">
      <c r="A191" s="179"/>
      <c r="B191" s="179"/>
      <c r="C191" s="179"/>
      <c r="D191" s="179"/>
      <c r="E191" s="179"/>
      <c r="F191" s="179"/>
      <c r="G191" s="179"/>
      <c r="H191" s="179"/>
      <c r="I191" s="179"/>
      <c r="J191" s="179"/>
      <c r="K191" s="179"/>
      <c r="L191" s="179"/>
      <c r="M191" s="179"/>
      <c r="N191" s="179"/>
    </row>
    <row r="192" ht="15.75" customHeight="1">
      <c r="A192" s="179"/>
      <c r="B192" s="179"/>
      <c r="C192" s="179"/>
      <c r="D192" s="179"/>
      <c r="E192" s="179"/>
      <c r="F192" s="179"/>
      <c r="G192" s="179"/>
      <c r="H192" s="179"/>
      <c r="I192" s="179"/>
      <c r="J192" s="179"/>
      <c r="K192" s="179"/>
      <c r="L192" s="179"/>
      <c r="M192" s="179"/>
      <c r="N192" s="179"/>
    </row>
    <row r="193" ht="15.75" customHeight="1">
      <c r="A193" s="179"/>
      <c r="B193" s="179"/>
      <c r="C193" s="179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</row>
    <row r="194" ht="15.75" customHeight="1">
      <c r="A194" s="179"/>
      <c r="B194" s="179"/>
      <c r="C194" s="179"/>
      <c r="D194" s="179"/>
      <c r="E194" s="179"/>
      <c r="F194" s="179"/>
      <c r="G194" s="179"/>
      <c r="H194" s="179"/>
      <c r="I194" s="179"/>
      <c r="J194" s="179"/>
      <c r="K194" s="179"/>
      <c r="L194" s="179"/>
      <c r="M194" s="179"/>
      <c r="N194" s="179"/>
    </row>
    <row r="195" ht="15.75" customHeight="1">
      <c r="A195" s="179"/>
      <c r="B195" s="179"/>
      <c r="C195" s="179"/>
      <c r="D195" s="179"/>
      <c r="E195" s="179"/>
      <c r="F195" s="179"/>
      <c r="G195" s="179"/>
      <c r="H195" s="179"/>
      <c r="I195" s="179"/>
      <c r="J195" s="179"/>
      <c r="K195" s="179"/>
      <c r="L195" s="179"/>
      <c r="M195" s="179"/>
      <c r="N195" s="179"/>
    </row>
    <row r="196" ht="15.75" customHeight="1">
      <c r="A196" s="179"/>
      <c r="B196" s="179"/>
      <c r="C196" s="179"/>
      <c r="D196" s="179"/>
      <c r="E196" s="179"/>
      <c r="F196" s="179"/>
      <c r="G196" s="179"/>
      <c r="H196" s="179"/>
      <c r="I196" s="179"/>
      <c r="J196" s="179"/>
      <c r="K196" s="179"/>
      <c r="L196" s="179"/>
      <c r="M196" s="179"/>
      <c r="N196" s="179"/>
    </row>
    <row r="197" ht="15.75" customHeight="1">
      <c r="A197" s="179"/>
      <c r="B197" s="179"/>
      <c r="C197" s="179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</row>
    <row r="198" ht="15.75" customHeight="1">
      <c r="A198" s="179"/>
      <c r="B198" s="179"/>
      <c r="C198" s="179"/>
      <c r="D198" s="179"/>
      <c r="E198" s="179"/>
      <c r="F198" s="179"/>
      <c r="G198" s="179"/>
      <c r="H198" s="179"/>
      <c r="I198" s="179"/>
      <c r="J198" s="179"/>
      <c r="K198" s="179"/>
      <c r="L198" s="179"/>
      <c r="M198" s="179"/>
      <c r="N198" s="179"/>
    </row>
    <row r="199" ht="15.75" customHeight="1">
      <c r="A199" s="179"/>
      <c r="B199" s="179"/>
      <c r="C199" s="179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</row>
    <row r="200" ht="15.75" customHeight="1">
      <c r="A200" s="179"/>
      <c r="B200" s="179"/>
      <c r="C200" s="179"/>
      <c r="D200" s="179"/>
      <c r="E200" s="179"/>
      <c r="F200" s="179"/>
      <c r="G200" s="179"/>
      <c r="H200" s="179"/>
      <c r="I200" s="179"/>
      <c r="J200" s="179"/>
      <c r="K200" s="179"/>
      <c r="L200" s="179"/>
      <c r="M200" s="179"/>
      <c r="N200" s="179"/>
    </row>
    <row r="201" ht="15.75" customHeight="1">
      <c r="A201" s="179"/>
      <c r="B201" s="179"/>
      <c r="C201" s="179"/>
      <c r="D201" s="179"/>
      <c r="E201" s="179"/>
      <c r="F201" s="179"/>
      <c r="G201" s="179"/>
      <c r="H201" s="179"/>
      <c r="I201" s="179"/>
      <c r="J201" s="179"/>
      <c r="K201" s="179"/>
      <c r="L201" s="179"/>
      <c r="M201" s="179"/>
      <c r="N201" s="179"/>
    </row>
    <row r="202" ht="15.75" customHeight="1">
      <c r="A202" s="179"/>
      <c r="B202" s="179"/>
      <c r="C202" s="179"/>
      <c r="D202" s="179"/>
      <c r="E202" s="179"/>
      <c r="F202" s="179"/>
      <c r="G202" s="179"/>
      <c r="H202" s="179"/>
      <c r="I202" s="179"/>
      <c r="J202" s="179"/>
      <c r="K202" s="179"/>
      <c r="L202" s="179"/>
      <c r="M202" s="179"/>
      <c r="N202" s="179"/>
    </row>
    <row r="203" ht="15.75" customHeight="1">
      <c r="A203" s="179"/>
      <c r="B203" s="179"/>
      <c r="C203" s="179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</row>
    <row r="204" ht="15.75" customHeight="1">
      <c r="A204" s="179"/>
      <c r="B204" s="179"/>
      <c r="C204" s="179"/>
      <c r="D204" s="179"/>
      <c r="E204" s="179"/>
      <c r="F204" s="179"/>
      <c r="G204" s="179"/>
      <c r="H204" s="179"/>
      <c r="I204" s="179"/>
      <c r="J204" s="179"/>
      <c r="K204" s="179"/>
      <c r="L204" s="179"/>
      <c r="M204" s="179"/>
      <c r="N204" s="179"/>
    </row>
    <row r="205" ht="15.75" customHeight="1">
      <c r="A205" s="179"/>
      <c r="B205" s="179"/>
      <c r="C205" s="179"/>
      <c r="D205" s="179"/>
      <c r="E205" s="179"/>
      <c r="F205" s="179"/>
      <c r="G205" s="179"/>
      <c r="H205" s="179"/>
      <c r="I205" s="179"/>
      <c r="J205" s="179"/>
      <c r="K205" s="179"/>
      <c r="L205" s="179"/>
      <c r="M205" s="179"/>
      <c r="N205" s="179"/>
    </row>
    <row r="206" ht="15.75" customHeight="1">
      <c r="A206" s="179"/>
      <c r="B206" s="179"/>
      <c r="C206" s="179"/>
      <c r="D206" s="179"/>
      <c r="E206" s="179"/>
      <c r="F206" s="179"/>
      <c r="G206" s="179"/>
      <c r="H206" s="179"/>
      <c r="I206" s="179"/>
      <c r="J206" s="179"/>
      <c r="K206" s="179"/>
      <c r="L206" s="179"/>
      <c r="M206" s="179"/>
      <c r="N206" s="179"/>
    </row>
    <row r="207" ht="15.75" customHeight="1">
      <c r="A207" s="179"/>
      <c r="B207" s="179"/>
      <c r="C207" s="179"/>
      <c r="D207" s="179"/>
      <c r="E207" s="179"/>
      <c r="F207" s="179"/>
      <c r="G207" s="179"/>
      <c r="H207" s="179"/>
      <c r="I207" s="179"/>
      <c r="J207" s="179"/>
      <c r="K207" s="179"/>
      <c r="L207" s="179"/>
      <c r="M207" s="179"/>
      <c r="N207" s="179"/>
    </row>
    <row r="208" ht="15.75" customHeight="1">
      <c r="A208" s="179"/>
      <c r="B208" s="179"/>
      <c r="C208" s="179"/>
      <c r="D208" s="179"/>
      <c r="E208" s="179"/>
      <c r="F208" s="179"/>
      <c r="G208" s="179"/>
      <c r="H208" s="179"/>
      <c r="I208" s="179"/>
      <c r="J208" s="179"/>
      <c r="K208" s="179"/>
      <c r="L208" s="179"/>
      <c r="M208" s="179"/>
      <c r="N208" s="179"/>
    </row>
    <row r="209" ht="15.75" customHeight="1">
      <c r="A209" s="179"/>
      <c r="B209" s="179"/>
      <c r="C209" s="179"/>
      <c r="D209" s="179"/>
      <c r="E209" s="179"/>
      <c r="F209" s="179"/>
      <c r="G209" s="179"/>
      <c r="H209" s="179"/>
      <c r="I209" s="179"/>
      <c r="J209" s="179"/>
      <c r="K209" s="179"/>
      <c r="L209" s="179"/>
      <c r="M209" s="179"/>
      <c r="N209" s="179"/>
    </row>
    <row r="210" ht="15.75" customHeight="1">
      <c r="A210" s="179"/>
      <c r="B210" s="179"/>
      <c r="C210" s="179"/>
      <c r="D210" s="179"/>
      <c r="E210" s="179"/>
      <c r="F210" s="179"/>
      <c r="G210" s="179"/>
      <c r="H210" s="179"/>
      <c r="I210" s="179"/>
      <c r="J210" s="179"/>
      <c r="K210" s="179"/>
      <c r="L210" s="179"/>
      <c r="M210" s="179"/>
      <c r="N210" s="179"/>
    </row>
    <row r="211" ht="15.75" customHeight="1">
      <c r="A211" s="179"/>
      <c r="B211" s="179"/>
      <c r="C211" s="179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</row>
    <row r="212" ht="15.75" customHeight="1">
      <c r="A212" s="179"/>
      <c r="B212" s="179"/>
      <c r="C212" s="179"/>
      <c r="D212" s="179"/>
      <c r="E212" s="179"/>
      <c r="F212" s="179"/>
      <c r="G212" s="179"/>
      <c r="H212" s="179"/>
      <c r="I212" s="179"/>
      <c r="J212" s="179"/>
      <c r="K212" s="179"/>
      <c r="L212" s="179"/>
      <c r="M212" s="179"/>
      <c r="N212" s="179"/>
    </row>
    <row r="213" ht="15.75" customHeight="1">
      <c r="A213" s="179"/>
      <c r="B213" s="179"/>
      <c r="C213" s="179"/>
      <c r="D213" s="179"/>
      <c r="E213" s="179"/>
      <c r="F213" s="179"/>
      <c r="G213" s="179"/>
      <c r="H213" s="179"/>
      <c r="I213" s="179"/>
      <c r="J213" s="179"/>
      <c r="K213" s="179"/>
      <c r="L213" s="179"/>
      <c r="M213" s="179"/>
      <c r="N213" s="179"/>
    </row>
    <row r="214" ht="15.75" customHeight="1">
      <c r="A214" s="179"/>
      <c r="B214" s="179"/>
      <c r="C214" s="179"/>
      <c r="D214" s="179"/>
      <c r="E214" s="179"/>
      <c r="F214" s="179"/>
      <c r="G214" s="179"/>
      <c r="H214" s="179"/>
      <c r="I214" s="179"/>
      <c r="J214" s="179"/>
      <c r="K214" s="179"/>
      <c r="L214" s="179"/>
      <c r="M214" s="179"/>
      <c r="N214" s="179"/>
    </row>
    <row r="215" ht="15.75" customHeight="1">
      <c r="A215" s="179"/>
      <c r="B215" s="179"/>
      <c r="C215" s="179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</row>
    <row r="216" ht="15.75" customHeight="1">
      <c r="A216" s="179"/>
      <c r="B216" s="179"/>
      <c r="C216" s="179"/>
      <c r="D216" s="179"/>
      <c r="E216" s="179"/>
      <c r="F216" s="179"/>
      <c r="G216" s="179"/>
      <c r="H216" s="179"/>
      <c r="I216" s="179"/>
      <c r="J216" s="179"/>
      <c r="K216" s="179"/>
      <c r="L216" s="179"/>
      <c r="M216" s="179"/>
      <c r="N216" s="179"/>
    </row>
    <row r="217" ht="15.75" customHeight="1">
      <c r="A217" s="179"/>
      <c r="B217" s="179"/>
      <c r="C217" s="179"/>
      <c r="D217" s="179"/>
      <c r="E217" s="179"/>
      <c r="F217" s="179"/>
      <c r="G217" s="179"/>
      <c r="H217" s="179"/>
      <c r="I217" s="179"/>
      <c r="J217" s="179"/>
      <c r="K217" s="179"/>
      <c r="L217" s="179"/>
      <c r="M217" s="179"/>
      <c r="N217" s="179"/>
    </row>
    <row r="218" ht="15.75" customHeight="1">
      <c r="A218" s="179"/>
      <c r="B218" s="179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</row>
    <row r="219" ht="15.75" customHeight="1">
      <c r="A219" s="179"/>
      <c r="B219" s="179"/>
      <c r="C219" s="179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</row>
    <row r="220" ht="15.75" customHeight="1">
      <c r="A220" s="179"/>
      <c r="B220" s="179"/>
      <c r="C220" s="179"/>
      <c r="D220" s="179"/>
      <c r="E220" s="179"/>
      <c r="F220" s="179"/>
      <c r="G220" s="179"/>
      <c r="H220" s="179"/>
      <c r="I220" s="179"/>
      <c r="J220" s="179"/>
      <c r="K220" s="179"/>
      <c r="L220" s="179"/>
      <c r="M220" s="179"/>
      <c r="N220" s="179"/>
    </row>
    <row r="221" ht="15.75" customHeight="1">
      <c r="A221" s="179"/>
      <c r="B221" s="179"/>
      <c r="C221" s="179"/>
      <c r="D221" s="179"/>
      <c r="E221" s="179"/>
      <c r="F221" s="179"/>
      <c r="G221" s="179"/>
      <c r="H221" s="179"/>
      <c r="I221" s="179"/>
      <c r="J221" s="179"/>
      <c r="K221" s="179"/>
      <c r="L221" s="179"/>
      <c r="M221" s="179"/>
      <c r="N221" s="179"/>
    </row>
    <row r="222" ht="15.75" customHeight="1">
      <c r="A222" s="179"/>
      <c r="B222" s="179"/>
      <c r="C222" s="179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</row>
    <row r="223" ht="15.75" customHeight="1">
      <c r="A223" s="179"/>
      <c r="B223" s="179"/>
      <c r="C223" s="179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</row>
    <row r="224" ht="15.75" customHeight="1">
      <c r="A224" s="179"/>
      <c r="B224" s="179"/>
      <c r="C224" s="179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</row>
    <row r="225" ht="15.75" customHeight="1">
      <c r="A225" s="179"/>
      <c r="B225" s="179"/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</row>
    <row r="226" ht="15.75" customHeight="1">
      <c r="A226" s="179"/>
      <c r="B226" s="179"/>
      <c r="C226" s="179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</row>
    <row r="227" ht="15.75" customHeight="1">
      <c r="A227" s="179"/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</row>
    <row r="228" ht="15.75" customHeight="1">
      <c r="A228" s="179"/>
      <c r="B228" s="179"/>
      <c r="C228" s="179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</row>
    <row r="229" ht="15.75" customHeight="1">
      <c r="A229" s="179"/>
      <c r="B229" s="179"/>
      <c r="C229" s="179"/>
      <c r="D229" s="179"/>
      <c r="E229" s="179"/>
      <c r="F229" s="179"/>
      <c r="G229" s="179"/>
      <c r="H229" s="179"/>
      <c r="I229" s="179"/>
      <c r="J229" s="179"/>
      <c r="K229" s="179"/>
      <c r="L229" s="179"/>
      <c r="M229" s="179"/>
      <c r="N229" s="179"/>
    </row>
    <row r="230" ht="15.75" customHeight="1">
      <c r="A230" s="179"/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</row>
    <row r="231" ht="15.75" customHeight="1">
      <c r="A231" s="179"/>
      <c r="B231" s="179"/>
      <c r="C231" s="179"/>
      <c r="D231" s="179"/>
      <c r="E231" s="179"/>
      <c r="F231" s="179"/>
      <c r="G231" s="179"/>
      <c r="H231" s="179"/>
      <c r="I231" s="179"/>
      <c r="J231" s="179"/>
      <c r="K231" s="179"/>
      <c r="L231" s="179"/>
      <c r="M231" s="179"/>
      <c r="N231" s="179"/>
    </row>
    <row r="232" ht="15.75" customHeight="1">
      <c r="A232" s="179"/>
      <c r="B232" s="179"/>
      <c r="C232" s="179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</row>
    <row r="233" ht="15.75" customHeight="1">
      <c r="A233" s="179"/>
      <c r="B233" s="179"/>
      <c r="C233" s="179"/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</row>
    <row r="234" ht="15.75" customHeight="1">
      <c r="A234" s="179"/>
      <c r="B234" s="179"/>
      <c r="C234" s="179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</row>
    <row r="235" ht="15.75" customHeight="1">
      <c r="A235" s="179"/>
      <c r="B235" s="179"/>
      <c r="C235" s="179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</row>
    <row r="236" ht="15.75" customHeight="1">
      <c r="A236" s="179"/>
      <c r="B236" s="179"/>
      <c r="C236" s="179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4.14"/>
    <col customWidth="1" min="4" max="4" width="15.14"/>
    <col customWidth="1" min="5" max="6" width="22.43"/>
    <col customWidth="1" min="7" max="7" width="10.57"/>
    <col customWidth="1" min="8" max="8" width="7.71"/>
    <col customWidth="1" min="9" max="9" width="7.57"/>
    <col customWidth="1" min="10" max="10" width="17.29"/>
    <col customWidth="1" min="11" max="12" width="28.29"/>
    <col customWidth="1" min="13" max="26" width="8.71"/>
  </cols>
  <sheetData>
    <row r="1">
      <c r="A1" s="19" t="s">
        <v>26</v>
      </c>
      <c r="B1" s="20"/>
      <c r="C1" s="21" t="s">
        <v>267</v>
      </c>
      <c r="D1" s="22"/>
      <c r="E1" s="23"/>
      <c r="F1" s="23"/>
      <c r="G1" s="23"/>
      <c r="H1" s="19" t="s">
        <v>26</v>
      </c>
      <c r="I1" s="20"/>
      <c r="J1" s="21" t="s">
        <v>268</v>
      </c>
      <c r="K1" s="23"/>
      <c r="L1" s="23"/>
    </row>
    <row r="2">
      <c r="A2" s="24" t="s">
        <v>29</v>
      </c>
      <c r="B2" s="25"/>
      <c r="C2" s="26" t="s">
        <v>269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270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271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92">
        <v>1.0</v>
      </c>
      <c r="I10" s="37"/>
      <c r="J10" s="93"/>
      <c r="K10" s="63">
        <v>2.0</v>
      </c>
      <c r="L10" s="68">
        <v>3.0</v>
      </c>
    </row>
    <row r="11">
      <c r="A11" s="69" t="s">
        <v>47</v>
      </c>
      <c r="B11" s="71" t="s">
        <v>272</v>
      </c>
      <c r="C11" s="236"/>
      <c r="D11" s="237">
        <v>1192.0</v>
      </c>
      <c r="E11" s="100">
        <v>875023.0</v>
      </c>
      <c r="F11" s="101">
        <v>28527.0</v>
      </c>
      <c r="G11" s="238"/>
      <c r="H11" s="96" t="s">
        <v>47</v>
      </c>
      <c r="I11" s="133" t="s">
        <v>272</v>
      </c>
      <c r="J11" s="239"/>
      <c r="K11" s="150">
        <v>1.27161913E8</v>
      </c>
      <c r="L11" s="72">
        <v>1.16392065E8</v>
      </c>
    </row>
    <row r="12">
      <c r="A12" s="69" t="s">
        <v>49</v>
      </c>
      <c r="B12" s="71" t="s">
        <v>273</v>
      </c>
      <c r="C12" s="236"/>
      <c r="D12" s="237">
        <v>1733.0</v>
      </c>
      <c r="E12" s="100">
        <v>1111999.0</v>
      </c>
      <c r="F12" s="101">
        <v>107054.0</v>
      </c>
      <c r="G12" s="238"/>
      <c r="H12" s="104" t="s">
        <v>49</v>
      </c>
      <c r="I12" s="71" t="s">
        <v>273</v>
      </c>
      <c r="J12" s="236"/>
      <c r="K12" s="100">
        <v>6.56729578E8</v>
      </c>
      <c r="L12" s="77">
        <v>5.74909977E8</v>
      </c>
    </row>
    <row r="13">
      <c r="A13" s="69" t="s">
        <v>51</v>
      </c>
      <c r="B13" s="71" t="s">
        <v>274</v>
      </c>
      <c r="C13" s="236"/>
      <c r="D13" s="237">
        <v>938.0</v>
      </c>
      <c r="E13" s="100">
        <v>655563.0</v>
      </c>
      <c r="F13" s="101">
        <v>69638.0</v>
      </c>
      <c r="G13" s="238"/>
      <c r="H13" s="104" t="s">
        <v>51</v>
      </c>
      <c r="I13" s="71" t="s">
        <v>274</v>
      </c>
      <c r="J13" s="236"/>
      <c r="K13" s="100">
        <v>4.72848465E8</v>
      </c>
      <c r="L13" s="77">
        <v>4.7131116E8</v>
      </c>
    </row>
    <row r="14">
      <c r="A14" s="69" t="s">
        <v>53</v>
      </c>
      <c r="B14" s="71" t="s">
        <v>275</v>
      </c>
      <c r="C14" s="236"/>
      <c r="D14" s="237">
        <v>1226.0</v>
      </c>
      <c r="E14" s="100">
        <v>1461420.0</v>
      </c>
      <c r="F14" s="101">
        <v>204452.0</v>
      </c>
      <c r="G14" s="238"/>
      <c r="H14" s="104" t="s">
        <v>53</v>
      </c>
      <c r="I14" s="71" t="s">
        <v>275</v>
      </c>
      <c r="J14" s="236"/>
      <c r="K14" s="100">
        <v>1.204107784E9</v>
      </c>
      <c r="L14" s="77">
        <v>1.195319887E9</v>
      </c>
    </row>
    <row r="15">
      <c r="A15" s="69" t="s">
        <v>55</v>
      </c>
      <c r="B15" s="71" t="s">
        <v>276</v>
      </c>
      <c r="C15" s="236"/>
      <c r="D15" s="237">
        <v>2138.0</v>
      </c>
      <c r="E15" s="100">
        <v>1726503.0</v>
      </c>
      <c r="F15" s="101">
        <v>163421.0</v>
      </c>
      <c r="G15" s="238"/>
      <c r="H15" s="104" t="s">
        <v>55</v>
      </c>
      <c r="I15" s="71" t="s">
        <v>276</v>
      </c>
      <c r="J15" s="236"/>
      <c r="K15" s="100">
        <v>1.146280127E9</v>
      </c>
      <c r="L15" s="77">
        <v>1.220129493E9</v>
      </c>
    </row>
    <row r="16" ht="15.75" customHeight="1">
      <c r="A16" s="69" t="s">
        <v>57</v>
      </c>
      <c r="B16" s="71" t="s">
        <v>277</v>
      </c>
      <c r="C16" s="236"/>
      <c r="D16" s="237">
        <v>2133.0</v>
      </c>
      <c r="E16" s="100">
        <v>1008234.0</v>
      </c>
      <c r="F16" s="101">
        <v>59060.0</v>
      </c>
      <c r="G16" s="238"/>
      <c r="H16" s="104" t="s">
        <v>57</v>
      </c>
      <c r="I16" s="71" t="s">
        <v>277</v>
      </c>
      <c r="J16" s="236"/>
      <c r="K16" s="100">
        <v>2.60703175E8</v>
      </c>
      <c r="L16" s="77">
        <v>1.82258662E8</v>
      </c>
    </row>
    <row r="17" ht="15.75" customHeight="1">
      <c r="A17" s="69" t="s">
        <v>59</v>
      </c>
      <c r="B17" s="71" t="s">
        <v>278</v>
      </c>
      <c r="C17" s="236"/>
      <c r="D17" s="237">
        <v>461.0</v>
      </c>
      <c r="E17" s="100">
        <v>317231.0</v>
      </c>
      <c r="F17" s="101">
        <v>10035.0</v>
      </c>
      <c r="G17" s="238"/>
      <c r="H17" s="104" t="s">
        <v>59</v>
      </c>
      <c r="I17" s="71" t="s">
        <v>278</v>
      </c>
      <c r="J17" s="236"/>
      <c r="K17" s="100">
        <v>5.0748311E7</v>
      </c>
      <c r="L17" s="77">
        <v>4.3341305E7</v>
      </c>
    </row>
    <row r="18" ht="15.75" customHeight="1">
      <c r="A18" s="69" t="s">
        <v>61</v>
      </c>
      <c r="B18" s="71" t="s">
        <v>279</v>
      </c>
      <c r="C18" s="236"/>
      <c r="D18" s="237">
        <v>2930.0</v>
      </c>
      <c r="E18" s="100">
        <v>1960085.0</v>
      </c>
      <c r="F18" s="101">
        <v>61235.0</v>
      </c>
      <c r="G18" s="238"/>
      <c r="H18" s="104" t="s">
        <v>61</v>
      </c>
      <c r="I18" s="71" t="s">
        <v>279</v>
      </c>
      <c r="J18" s="236"/>
      <c r="K18" s="100">
        <v>2.89726389E8</v>
      </c>
      <c r="L18" s="77">
        <v>3.05784495E8</v>
      </c>
    </row>
    <row r="19" ht="15.75" customHeight="1">
      <c r="A19" s="69" t="s">
        <v>63</v>
      </c>
      <c r="B19" s="71" t="s">
        <v>131</v>
      </c>
      <c r="C19" s="236"/>
      <c r="D19" s="237">
        <v>1810.0</v>
      </c>
      <c r="E19" s="100">
        <v>1082940.0</v>
      </c>
      <c r="F19" s="101">
        <v>38745.0</v>
      </c>
      <c r="G19" s="238"/>
      <c r="H19" s="104" t="s">
        <v>63</v>
      </c>
      <c r="I19" s="71" t="s">
        <v>131</v>
      </c>
      <c r="J19" s="236"/>
      <c r="K19" s="100">
        <v>1.62809091E8</v>
      </c>
      <c r="L19" s="77">
        <v>1.55287147E8</v>
      </c>
    </row>
    <row r="20" ht="15.75" customHeight="1">
      <c r="A20" s="69" t="s">
        <v>65</v>
      </c>
      <c r="B20" s="71" t="s">
        <v>280</v>
      </c>
      <c r="C20" s="236"/>
      <c r="D20" s="237">
        <v>525.0</v>
      </c>
      <c r="E20" s="100">
        <v>405570.0</v>
      </c>
      <c r="F20" s="101">
        <v>15366.0</v>
      </c>
      <c r="G20" s="238"/>
      <c r="H20" s="104" t="s">
        <v>65</v>
      </c>
      <c r="I20" s="71" t="s">
        <v>280</v>
      </c>
      <c r="J20" s="236"/>
      <c r="K20" s="100">
        <v>7.7934974E7</v>
      </c>
      <c r="L20" s="77">
        <v>5.720932E7</v>
      </c>
    </row>
    <row r="21" ht="15.75" customHeight="1">
      <c r="A21" s="69" t="s">
        <v>67</v>
      </c>
      <c r="B21" s="71" t="s">
        <v>281</v>
      </c>
      <c r="C21" s="236"/>
      <c r="D21" s="237">
        <v>2073.0</v>
      </c>
      <c r="E21" s="100">
        <v>1236397.0</v>
      </c>
      <c r="F21" s="101">
        <v>72393.0</v>
      </c>
      <c r="G21" s="238"/>
      <c r="H21" s="104" t="s">
        <v>67</v>
      </c>
      <c r="I21" s="71" t="s">
        <v>281</v>
      </c>
      <c r="J21" s="236"/>
      <c r="K21" s="100">
        <v>3.59755076E8</v>
      </c>
      <c r="L21" s="77">
        <v>3.13460156E8</v>
      </c>
    </row>
    <row r="22" ht="15.75" customHeight="1">
      <c r="A22" s="69" t="s">
        <v>69</v>
      </c>
      <c r="B22" s="71" t="s">
        <v>172</v>
      </c>
      <c r="C22" s="236"/>
      <c r="D22" s="237">
        <v>1867.0</v>
      </c>
      <c r="E22" s="100">
        <v>1705945.0</v>
      </c>
      <c r="F22" s="101">
        <v>123753.0</v>
      </c>
      <c r="G22" s="238"/>
      <c r="H22" s="104" t="s">
        <v>69</v>
      </c>
      <c r="I22" s="71" t="s">
        <v>172</v>
      </c>
      <c r="J22" s="236"/>
      <c r="K22" s="100">
        <v>9.23377461E8</v>
      </c>
      <c r="L22" s="77">
        <v>9.91461042E8</v>
      </c>
    </row>
    <row r="23" ht="15.75" customHeight="1">
      <c r="A23" s="69" t="s">
        <v>71</v>
      </c>
      <c r="B23" s="71" t="s">
        <v>282</v>
      </c>
      <c r="C23" s="236"/>
      <c r="D23" s="237">
        <v>1960.0</v>
      </c>
      <c r="E23" s="100">
        <v>1323643.0</v>
      </c>
      <c r="F23" s="101">
        <v>58929.0</v>
      </c>
      <c r="G23" s="238"/>
      <c r="H23" s="104" t="s">
        <v>71</v>
      </c>
      <c r="I23" s="71" t="s">
        <v>282</v>
      </c>
      <c r="J23" s="236"/>
      <c r="K23" s="100">
        <v>3.14941611E8</v>
      </c>
      <c r="L23" s="77">
        <v>3.36549057E8</v>
      </c>
    </row>
    <row r="24" ht="15.75" customHeight="1">
      <c r="A24" s="69" t="s">
        <v>73</v>
      </c>
      <c r="B24" s="71" t="s">
        <v>283</v>
      </c>
      <c r="C24" s="236"/>
      <c r="D24" s="237">
        <v>2848.0</v>
      </c>
      <c r="E24" s="100">
        <v>1595255.0</v>
      </c>
      <c r="F24" s="101">
        <v>99483.0</v>
      </c>
      <c r="G24" s="238"/>
      <c r="H24" s="104" t="s">
        <v>73</v>
      </c>
      <c r="I24" s="71" t="s">
        <v>283</v>
      </c>
      <c r="J24" s="236"/>
      <c r="K24" s="100">
        <v>4.75817805E8</v>
      </c>
      <c r="L24" s="77">
        <v>4.19428059E8</v>
      </c>
    </row>
    <row r="25" ht="15.75" customHeight="1">
      <c r="A25" s="69" t="s">
        <v>75</v>
      </c>
      <c r="B25" s="71" t="s">
        <v>284</v>
      </c>
      <c r="C25" s="236"/>
      <c r="D25" s="237">
        <v>1715.0</v>
      </c>
      <c r="E25" s="100">
        <v>1393409.0</v>
      </c>
      <c r="F25" s="101">
        <v>39170.0</v>
      </c>
      <c r="G25" s="238"/>
      <c r="H25" s="104" t="s">
        <v>75</v>
      </c>
      <c r="I25" s="71" t="s">
        <v>284</v>
      </c>
      <c r="J25" s="236"/>
      <c r="K25" s="100">
        <v>1.97024548E8</v>
      </c>
      <c r="L25" s="77">
        <v>1.87151141E8</v>
      </c>
    </row>
    <row r="26" ht="15.75" customHeight="1">
      <c r="A26" s="69" t="s">
        <v>77</v>
      </c>
      <c r="B26" s="71" t="s">
        <v>285</v>
      </c>
      <c r="C26" s="236"/>
      <c r="D26" s="237">
        <v>1721.0</v>
      </c>
      <c r="E26" s="100">
        <v>1523101.0</v>
      </c>
      <c r="F26" s="101">
        <v>29806.0</v>
      </c>
      <c r="G26" s="238"/>
      <c r="H26" s="104" t="s">
        <v>77</v>
      </c>
      <c r="I26" s="71" t="s">
        <v>285</v>
      </c>
      <c r="J26" s="236"/>
      <c r="K26" s="100">
        <v>2.08053639E8</v>
      </c>
      <c r="L26" s="77">
        <v>2.27096331E8</v>
      </c>
    </row>
    <row r="27" ht="15.75" customHeight="1">
      <c r="A27" s="69" t="s">
        <v>79</v>
      </c>
      <c r="B27" s="71" t="s">
        <v>286</v>
      </c>
      <c r="C27" s="236"/>
      <c r="D27" s="237">
        <v>1771.0</v>
      </c>
      <c r="E27" s="100">
        <v>1019197.0</v>
      </c>
      <c r="F27" s="101">
        <v>34157.0</v>
      </c>
      <c r="G27" s="238"/>
      <c r="H27" s="104" t="s">
        <v>79</v>
      </c>
      <c r="I27" s="71" t="s">
        <v>286</v>
      </c>
      <c r="J27" s="236"/>
      <c r="K27" s="100">
        <v>1.48212014E8</v>
      </c>
      <c r="L27" s="77">
        <v>1.24933553E8</v>
      </c>
    </row>
    <row r="28" ht="15.75" customHeight="1">
      <c r="A28" s="69" t="s">
        <v>81</v>
      </c>
      <c r="B28" s="71" t="s">
        <v>287</v>
      </c>
      <c r="C28" s="236"/>
      <c r="D28" s="237">
        <v>1347.0</v>
      </c>
      <c r="E28" s="100">
        <v>1141704.0</v>
      </c>
      <c r="F28" s="101">
        <v>24633.0</v>
      </c>
      <c r="G28" s="238"/>
      <c r="H28" s="104" t="s">
        <v>81</v>
      </c>
      <c r="I28" s="71" t="s">
        <v>287</v>
      </c>
      <c r="J28" s="236"/>
      <c r="K28" s="100">
        <v>1.49986587E8</v>
      </c>
      <c r="L28" s="77">
        <v>1.11594797E8</v>
      </c>
    </row>
    <row r="29" ht="15.75" customHeight="1">
      <c r="A29" s="69" t="s">
        <v>83</v>
      </c>
      <c r="B29" s="71" t="s">
        <v>288</v>
      </c>
      <c r="C29" s="236"/>
      <c r="D29" s="237">
        <v>2005.0</v>
      </c>
      <c r="E29" s="100">
        <v>1432344.0</v>
      </c>
      <c r="F29" s="101">
        <v>39006.0</v>
      </c>
      <c r="G29" s="238"/>
      <c r="H29" s="104" t="s">
        <v>83</v>
      </c>
      <c r="I29" s="71" t="s">
        <v>288</v>
      </c>
      <c r="J29" s="236"/>
      <c r="K29" s="100">
        <v>1.97550198E8</v>
      </c>
      <c r="L29" s="77">
        <v>1.96285217E8</v>
      </c>
    </row>
    <row r="30" ht="15.75" customHeight="1">
      <c r="A30" s="69" t="s">
        <v>85</v>
      </c>
      <c r="B30" s="71" t="s">
        <v>289</v>
      </c>
      <c r="C30" s="236"/>
      <c r="D30" s="237">
        <v>2845.0</v>
      </c>
      <c r="E30" s="100">
        <v>1844890.0</v>
      </c>
      <c r="F30" s="101">
        <v>89143.0</v>
      </c>
      <c r="G30" s="238"/>
      <c r="H30" s="104" t="s">
        <v>85</v>
      </c>
      <c r="I30" s="71" t="s">
        <v>289</v>
      </c>
      <c r="J30" s="236"/>
      <c r="K30" s="100">
        <v>3.77941068E8</v>
      </c>
      <c r="L30" s="77">
        <v>3.51743249E8</v>
      </c>
    </row>
    <row r="31" ht="15.75" customHeight="1">
      <c r="A31" s="69" t="s">
        <v>231</v>
      </c>
      <c r="B31" s="71" t="s">
        <v>290</v>
      </c>
      <c r="C31" s="236"/>
      <c r="D31" s="237">
        <v>2678.0</v>
      </c>
      <c r="E31" s="100">
        <v>1415536.0</v>
      </c>
      <c r="F31" s="101">
        <v>60345.0</v>
      </c>
      <c r="G31" s="238"/>
      <c r="H31" s="104" t="s">
        <v>231</v>
      </c>
      <c r="I31" s="71" t="s">
        <v>290</v>
      </c>
      <c r="J31" s="236"/>
      <c r="K31" s="100">
        <v>2.29342477E8</v>
      </c>
      <c r="L31" s="77">
        <v>2.15143859E8</v>
      </c>
    </row>
    <row r="32" ht="15.75" customHeight="1">
      <c r="A32" s="69" t="s">
        <v>233</v>
      </c>
      <c r="B32" s="71" t="s">
        <v>291</v>
      </c>
      <c r="C32" s="236"/>
      <c r="D32" s="237">
        <v>2091.0</v>
      </c>
      <c r="E32" s="100">
        <v>1305643.0</v>
      </c>
      <c r="F32" s="101">
        <v>62707.0</v>
      </c>
      <c r="G32" s="238"/>
      <c r="H32" s="104" t="s">
        <v>233</v>
      </c>
      <c r="I32" s="71" t="s">
        <v>291</v>
      </c>
      <c r="J32" s="236"/>
      <c r="K32" s="100">
        <v>2.16105587E8</v>
      </c>
      <c r="L32" s="77">
        <v>2.53573367E8</v>
      </c>
    </row>
    <row r="33" ht="15.75" customHeight="1">
      <c r="A33" s="69" t="s">
        <v>235</v>
      </c>
      <c r="B33" s="71" t="s">
        <v>292</v>
      </c>
      <c r="C33" s="236"/>
      <c r="D33" s="237">
        <v>1853.0</v>
      </c>
      <c r="E33" s="100">
        <v>1135524.0</v>
      </c>
      <c r="F33" s="101">
        <v>47395.0</v>
      </c>
      <c r="G33" s="238"/>
      <c r="H33" s="113" t="s">
        <v>235</v>
      </c>
      <c r="I33" s="157" t="s">
        <v>292</v>
      </c>
      <c r="J33" s="240"/>
      <c r="K33" s="100">
        <v>1.88739538E8</v>
      </c>
      <c r="L33" s="185">
        <v>2.1148066E8</v>
      </c>
    </row>
    <row r="34" ht="15.75" customHeight="1">
      <c r="A34" s="241" t="s">
        <v>114</v>
      </c>
      <c r="B34" s="242"/>
      <c r="C34" s="243"/>
      <c r="D34" s="244">
        <f t="shared" ref="D34:F34" si="1">SUM(D11:D33)</f>
        <v>41860</v>
      </c>
      <c r="E34" s="244">
        <f t="shared" si="1"/>
        <v>28677156</v>
      </c>
      <c r="F34" s="244">
        <f t="shared" si="1"/>
        <v>1538453</v>
      </c>
      <c r="G34" s="245"/>
      <c r="H34" s="117" t="s">
        <v>114</v>
      </c>
      <c r="I34" s="246"/>
      <c r="J34" s="246"/>
      <c r="K34" s="189">
        <f t="shared" ref="K34:L34" si="2">SUM(K11:K33)</f>
        <v>8435897416</v>
      </c>
      <c r="L34" s="166">
        <f t="shared" si="2"/>
        <v>8261843999</v>
      </c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</row>
    <row r="35" ht="15.75" customHeight="1">
      <c r="G35" s="71"/>
    </row>
    <row r="36" ht="15.75" customHeight="1">
      <c r="A36" s="124" t="s">
        <v>293</v>
      </c>
      <c r="B36" s="124"/>
      <c r="C36" s="124"/>
      <c r="D36" s="124"/>
      <c r="E36" s="124" t="s">
        <v>293</v>
      </c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ht="15.75" customHeight="1">
      <c r="G37" s="71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8.57"/>
    <col customWidth="1" min="4" max="4" width="20.86"/>
    <col customWidth="1" min="5" max="6" width="22.29"/>
    <col customWidth="1" min="7" max="7" width="18.57"/>
    <col customWidth="1" min="8" max="8" width="8.57"/>
    <col customWidth="1" min="9" max="9" width="8.86"/>
    <col customWidth="1" min="10" max="10" width="13.14"/>
    <col customWidth="1" min="11" max="12" width="27.14"/>
    <col customWidth="1" min="13" max="26" width="8.71"/>
  </cols>
  <sheetData>
    <row r="1">
      <c r="A1" s="19" t="s">
        <v>26</v>
      </c>
      <c r="B1" s="20"/>
      <c r="C1" s="21" t="s">
        <v>294</v>
      </c>
      <c r="D1" s="22"/>
      <c r="E1" s="23"/>
      <c r="F1" s="23"/>
      <c r="G1" s="23"/>
      <c r="H1" s="19" t="s">
        <v>26</v>
      </c>
      <c r="I1" s="20"/>
      <c r="J1" s="21" t="s">
        <v>295</v>
      </c>
      <c r="K1" s="23"/>
      <c r="L1" s="23"/>
    </row>
    <row r="2">
      <c r="A2" s="24" t="s">
        <v>29</v>
      </c>
      <c r="B2" s="25"/>
      <c r="C2" s="26" t="s">
        <v>296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297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298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211"/>
      <c r="B11" s="133"/>
      <c r="C11" s="133"/>
      <c r="D11" s="215"/>
      <c r="E11" s="215"/>
      <c r="F11" s="215"/>
      <c r="G11" s="71"/>
      <c r="H11" s="211"/>
      <c r="I11" s="133"/>
      <c r="J11" s="128"/>
      <c r="K11" s="213"/>
      <c r="L11" s="213"/>
    </row>
    <row r="12">
      <c r="A12" s="247" t="s">
        <v>299</v>
      </c>
      <c r="B12" s="71"/>
      <c r="C12" s="71"/>
      <c r="D12" s="248">
        <v>1761.0</v>
      </c>
      <c r="E12" s="248">
        <v>952241.0</v>
      </c>
      <c r="F12" s="248">
        <v>37394.0</v>
      </c>
      <c r="G12" s="71"/>
      <c r="H12" s="249" t="s">
        <v>47</v>
      </c>
      <c r="I12" s="71" t="s">
        <v>300</v>
      </c>
      <c r="J12" s="128"/>
      <c r="K12" s="100">
        <v>2.22615703E8</v>
      </c>
      <c r="L12" s="250">
        <v>2.24603121E8</v>
      </c>
    </row>
    <row r="13">
      <c r="A13" s="251" t="s">
        <v>301</v>
      </c>
      <c r="B13" s="252"/>
      <c r="C13" s="252"/>
      <c r="D13" s="248">
        <v>5192.0</v>
      </c>
      <c r="E13" s="248">
        <v>1255845.0</v>
      </c>
      <c r="F13" s="248">
        <v>200052.0</v>
      </c>
      <c r="G13" s="252"/>
      <c r="H13" s="249" t="s">
        <v>49</v>
      </c>
      <c r="I13" s="71" t="s">
        <v>146</v>
      </c>
      <c r="J13" s="253"/>
      <c r="K13" s="100">
        <v>9.3882726E8</v>
      </c>
      <c r="L13" s="254">
        <v>1.00769073E9</v>
      </c>
    </row>
    <row r="14">
      <c r="A14" s="251" t="s">
        <v>302</v>
      </c>
      <c r="B14" s="252"/>
      <c r="C14" s="252"/>
      <c r="D14" s="248">
        <v>3849.0</v>
      </c>
      <c r="E14" s="248">
        <v>1405473.0</v>
      </c>
      <c r="F14" s="248">
        <v>142858.0</v>
      </c>
      <c r="G14" s="252"/>
      <c r="H14" s="249" t="s">
        <v>51</v>
      </c>
      <c r="I14" s="71" t="s">
        <v>303</v>
      </c>
      <c r="J14" s="253"/>
      <c r="K14" s="100">
        <v>7.66235244E8</v>
      </c>
      <c r="L14" s="255">
        <v>7.87628238E8</v>
      </c>
    </row>
    <row r="15">
      <c r="A15" s="251" t="s">
        <v>304</v>
      </c>
      <c r="B15" s="252"/>
      <c r="C15" s="252"/>
      <c r="D15" s="248">
        <v>5766.0</v>
      </c>
      <c r="E15" s="248">
        <v>2253001.0</v>
      </c>
      <c r="F15" s="248">
        <v>202266.0</v>
      </c>
      <c r="G15" s="252"/>
      <c r="H15" s="249" t="s">
        <v>53</v>
      </c>
      <c r="I15" s="71" t="s">
        <v>305</v>
      </c>
      <c r="J15" s="253"/>
      <c r="K15" s="100">
        <v>1.181746114E9</v>
      </c>
      <c r="L15" s="255">
        <v>1.228110726E9</v>
      </c>
    </row>
    <row r="16">
      <c r="A16" s="251" t="s">
        <v>306</v>
      </c>
      <c r="B16" s="252"/>
      <c r="C16" s="252"/>
      <c r="D16" s="248">
        <v>1982.0</v>
      </c>
      <c r="E16" s="248">
        <v>1110818.0</v>
      </c>
      <c r="F16" s="248">
        <v>53168.0</v>
      </c>
      <c r="G16" s="252"/>
      <c r="H16" s="249" t="s">
        <v>55</v>
      </c>
      <c r="I16" s="71" t="s">
        <v>307</v>
      </c>
      <c r="J16" s="253"/>
      <c r="K16" s="100">
        <v>2.94938757E8</v>
      </c>
      <c r="L16" s="255">
        <v>2.93553318E8</v>
      </c>
    </row>
    <row r="17" ht="15.75" customHeight="1">
      <c r="A17" s="251" t="s">
        <v>308</v>
      </c>
      <c r="B17" s="252"/>
      <c r="C17" s="252"/>
      <c r="D17" s="248">
        <v>3888.0</v>
      </c>
      <c r="E17" s="248">
        <v>1342500.0</v>
      </c>
      <c r="F17" s="248">
        <v>161534.0</v>
      </c>
      <c r="G17" s="252"/>
      <c r="H17" s="249" t="s">
        <v>57</v>
      </c>
      <c r="I17" s="71" t="s">
        <v>309</v>
      </c>
      <c r="J17" s="253"/>
      <c r="K17" s="100">
        <v>8.1190531E8</v>
      </c>
      <c r="L17" s="255">
        <v>5.80514472E8</v>
      </c>
    </row>
    <row r="18" ht="15.75" customHeight="1">
      <c r="A18" s="251" t="s">
        <v>310</v>
      </c>
      <c r="B18" s="252"/>
      <c r="C18" s="252"/>
      <c r="D18" s="248">
        <v>2290.0</v>
      </c>
      <c r="E18" s="248">
        <v>1713799.0</v>
      </c>
      <c r="F18" s="248">
        <v>66285.0</v>
      </c>
      <c r="G18" s="252"/>
      <c r="H18" s="249" t="s">
        <v>59</v>
      </c>
      <c r="I18" s="71" t="s">
        <v>311</v>
      </c>
      <c r="J18" s="253"/>
      <c r="K18" s="100">
        <v>2.90939368E8</v>
      </c>
      <c r="L18" s="255">
        <v>3.59992919E8</v>
      </c>
    </row>
    <row r="19" ht="15.75" customHeight="1">
      <c r="A19" s="251" t="s">
        <v>312</v>
      </c>
      <c r="B19" s="252"/>
      <c r="C19" s="252"/>
      <c r="D19" s="248">
        <v>2652.0</v>
      </c>
      <c r="E19" s="248">
        <v>1944038.0</v>
      </c>
      <c r="F19" s="248">
        <v>54628.0</v>
      </c>
      <c r="G19" s="252"/>
      <c r="H19" s="249" t="s">
        <v>61</v>
      </c>
      <c r="I19" s="71" t="s">
        <v>313</v>
      </c>
      <c r="J19" s="253"/>
      <c r="K19" s="100">
        <v>3.43835088E8</v>
      </c>
      <c r="L19" s="255">
        <v>4.62663831E8</v>
      </c>
    </row>
    <row r="20" ht="15.75" customHeight="1">
      <c r="A20" s="251" t="s">
        <v>314</v>
      </c>
      <c r="B20" s="252"/>
      <c r="C20" s="252"/>
      <c r="D20" s="248">
        <v>1463.0</v>
      </c>
      <c r="E20" s="248">
        <v>842448.0</v>
      </c>
      <c r="F20" s="248">
        <v>33763.0</v>
      </c>
      <c r="G20" s="252"/>
      <c r="H20" s="249" t="s">
        <v>63</v>
      </c>
      <c r="I20" s="71" t="s">
        <v>315</v>
      </c>
      <c r="J20" s="253"/>
      <c r="K20" s="100">
        <v>1.77035085E8</v>
      </c>
      <c r="L20" s="255">
        <v>1.8800471E8</v>
      </c>
    </row>
    <row r="21" ht="15.75" customHeight="1">
      <c r="A21" s="251" t="s">
        <v>316</v>
      </c>
      <c r="B21" s="252"/>
      <c r="C21" s="252"/>
      <c r="D21" s="248">
        <v>1679.0</v>
      </c>
      <c r="E21" s="248">
        <v>961500.0</v>
      </c>
      <c r="F21" s="248">
        <v>49015.0</v>
      </c>
      <c r="G21" s="252"/>
      <c r="H21" s="249" t="s">
        <v>65</v>
      </c>
      <c r="I21" s="71" t="s">
        <v>317</v>
      </c>
      <c r="J21" s="253"/>
      <c r="K21" s="100">
        <v>2.31812927E8</v>
      </c>
      <c r="L21" s="255">
        <v>2.27230333E8</v>
      </c>
    </row>
    <row r="22" ht="15.75" customHeight="1">
      <c r="A22" s="251" t="s">
        <v>318</v>
      </c>
      <c r="B22" s="252"/>
      <c r="C22" s="252"/>
      <c r="D22" s="248">
        <v>2161.0</v>
      </c>
      <c r="E22" s="248">
        <v>1431266.0</v>
      </c>
      <c r="F22" s="248">
        <v>56981.0</v>
      </c>
      <c r="G22" s="252"/>
      <c r="H22" s="249" t="s">
        <v>67</v>
      </c>
      <c r="I22" s="71" t="s">
        <v>319</v>
      </c>
      <c r="J22" s="253"/>
      <c r="K22" s="100">
        <v>3.14054168E8</v>
      </c>
      <c r="L22" s="255">
        <v>2.77693069E8</v>
      </c>
    </row>
    <row r="23" ht="15.75" customHeight="1">
      <c r="A23" s="251" t="s">
        <v>320</v>
      </c>
      <c r="B23" s="252"/>
      <c r="C23" s="252"/>
      <c r="D23" s="248">
        <v>2058.0</v>
      </c>
      <c r="E23" s="248">
        <v>928387.0</v>
      </c>
      <c r="F23" s="248">
        <v>53006.0</v>
      </c>
      <c r="G23" s="252"/>
      <c r="H23" s="249" t="s">
        <v>69</v>
      </c>
      <c r="I23" s="71" t="s">
        <v>321</v>
      </c>
      <c r="J23" s="253"/>
      <c r="K23" s="100">
        <v>1.96853871E8</v>
      </c>
      <c r="L23" s="255">
        <v>1.63756536E8</v>
      </c>
    </row>
    <row r="24" ht="15.75" customHeight="1">
      <c r="A24" s="251" t="s">
        <v>322</v>
      </c>
      <c r="B24" s="252"/>
      <c r="C24" s="252"/>
      <c r="D24" s="248">
        <v>4341.0</v>
      </c>
      <c r="E24" s="248">
        <v>1777757.0</v>
      </c>
      <c r="F24" s="248">
        <v>236431.0</v>
      </c>
      <c r="G24" s="252"/>
      <c r="H24" s="249" t="s">
        <v>71</v>
      </c>
      <c r="I24" s="71" t="s">
        <v>323</v>
      </c>
      <c r="J24" s="253"/>
      <c r="K24" s="100">
        <v>1.253658316E9</v>
      </c>
      <c r="L24" s="255">
        <v>1.093964322E9</v>
      </c>
    </row>
    <row r="25" ht="15.75" customHeight="1">
      <c r="A25" s="251" t="s">
        <v>324</v>
      </c>
      <c r="B25" s="252"/>
      <c r="C25" s="252"/>
      <c r="D25" s="248">
        <v>4295.0</v>
      </c>
      <c r="E25" s="248">
        <v>2032001.0</v>
      </c>
      <c r="F25" s="248">
        <v>132749.0</v>
      </c>
      <c r="G25" s="252"/>
      <c r="H25" s="249" t="s">
        <v>73</v>
      </c>
      <c r="I25" s="71" t="s">
        <v>325</v>
      </c>
      <c r="J25" s="253"/>
      <c r="K25" s="100">
        <v>7.42052265E8</v>
      </c>
      <c r="L25" s="255">
        <v>5.91524473E8</v>
      </c>
    </row>
    <row r="26" ht="15.75" customHeight="1">
      <c r="A26" s="251" t="s">
        <v>326</v>
      </c>
      <c r="B26" s="252"/>
      <c r="C26" s="252"/>
      <c r="D26" s="248">
        <v>3482.0</v>
      </c>
      <c r="E26" s="248">
        <v>1108058.0</v>
      </c>
      <c r="F26" s="248">
        <v>129896.0</v>
      </c>
      <c r="G26" s="252"/>
      <c r="H26" s="249" t="s">
        <v>75</v>
      </c>
      <c r="I26" s="71" t="s">
        <v>327</v>
      </c>
      <c r="J26" s="253"/>
      <c r="K26" s="100">
        <v>6.4568052E8</v>
      </c>
      <c r="L26" s="255">
        <v>6.83295284E8</v>
      </c>
    </row>
    <row r="27" ht="15.75" customHeight="1">
      <c r="A27" s="251" t="s">
        <v>328</v>
      </c>
      <c r="B27" s="252"/>
      <c r="C27" s="252"/>
      <c r="D27" s="248">
        <v>4957.0</v>
      </c>
      <c r="E27" s="248">
        <v>1302477.0</v>
      </c>
      <c r="F27" s="248">
        <v>234413.0</v>
      </c>
      <c r="G27" s="252"/>
      <c r="H27" s="249" t="s">
        <v>77</v>
      </c>
      <c r="I27" s="71" t="s">
        <v>329</v>
      </c>
      <c r="J27" s="253"/>
      <c r="K27" s="100">
        <v>1.068569924E9</v>
      </c>
      <c r="L27" s="255">
        <v>1.040178358E9</v>
      </c>
    </row>
    <row r="28" ht="15.75" customHeight="1">
      <c r="A28" s="251" t="s">
        <v>330</v>
      </c>
      <c r="B28" s="252"/>
      <c r="C28" s="252"/>
      <c r="D28" s="248">
        <v>4257.0</v>
      </c>
      <c r="E28" s="248">
        <v>1485142.0</v>
      </c>
      <c r="F28" s="248">
        <v>114880.0</v>
      </c>
      <c r="G28" s="252"/>
      <c r="H28" s="249" t="s">
        <v>79</v>
      </c>
      <c r="I28" s="71" t="s">
        <v>331</v>
      </c>
      <c r="J28" s="253"/>
      <c r="K28" s="100">
        <v>6.89758453E8</v>
      </c>
      <c r="L28" s="255">
        <v>7.46546632E8</v>
      </c>
    </row>
    <row r="29" ht="15.75" customHeight="1">
      <c r="A29" s="251" t="s">
        <v>332</v>
      </c>
      <c r="B29" s="252"/>
      <c r="C29" s="252"/>
      <c r="D29" s="248">
        <v>1445.0</v>
      </c>
      <c r="E29" s="248">
        <v>970252.0</v>
      </c>
      <c r="F29" s="248">
        <v>186714.0</v>
      </c>
      <c r="G29" s="252"/>
      <c r="H29" s="249" t="s">
        <v>81</v>
      </c>
      <c r="I29" s="71" t="s">
        <v>333</v>
      </c>
      <c r="J29" s="253"/>
      <c r="K29" s="100">
        <v>1.269092948E9</v>
      </c>
      <c r="L29" s="255">
        <v>1.296968431E9</v>
      </c>
    </row>
    <row r="30" ht="15.75" customHeight="1">
      <c r="A30" s="251" t="s">
        <v>334</v>
      </c>
      <c r="B30" s="252"/>
      <c r="C30" s="252"/>
      <c r="D30" s="248">
        <v>1999.0</v>
      </c>
      <c r="E30" s="256">
        <v>1104384.0</v>
      </c>
      <c r="F30" s="256">
        <v>48822.0</v>
      </c>
      <c r="G30" s="252"/>
      <c r="H30" s="249" t="s">
        <v>83</v>
      </c>
      <c r="I30" s="71" t="s">
        <v>335</v>
      </c>
      <c r="J30" s="253"/>
      <c r="K30" s="100">
        <v>2.48237664E8</v>
      </c>
      <c r="L30" s="255">
        <v>2.30685284E8</v>
      </c>
    </row>
    <row r="31" ht="15.75" customHeight="1">
      <c r="A31" s="257" t="s">
        <v>114</v>
      </c>
      <c r="B31" s="258"/>
      <c r="C31" s="258"/>
      <c r="D31" s="189">
        <f t="shared" ref="D31:F31" si="1">SUM(D12:D30)</f>
        <v>59517</v>
      </c>
      <c r="E31" s="259">
        <f t="shared" si="1"/>
        <v>25921387</v>
      </c>
      <c r="F31" s="260">
        <f t="shared" si="1"/>
        <v>2194855</v>
      </c>
      <c r="G31" s="261"/>
      <c r="H31" s="257" t="s">
        <v>114</v>
      </c>
      <c r="I31" s="262"/>
      <c r="J31" s="263"/>
      <c r="K31" s="118">
        <f t="shared" ref="K31:L31" si="2">SUM(K12:K30)</f>
        <v>11687848985</v>
      </c>
      <c r="L31" s="264">
        <f t="shared" si="2"/>
        <v>11484604787</v>
      </c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</row>
    <row r="32" ht="15.75" customHeight="1">
      <c r="G32" s="71"/>
    </row>
    <row r="33" ht="15.75" customHeight="1">
      <c r="A33" s="124" t="s">
        <v>336</v>
      </c>
      <c r="B33" s="124"/>
      <c r="C33" s="124"/>
      <c r="D33" s="124"/>
      <c r="E33" s="124" t="s">
        <v>336</v>
      </c>
      <c r="F33" s="124"/>
      <c r="G33" s="124"/>
      <c r="H33" s="124"/>
      <c r="I33" s="124" t="s">
        <v>336</v>
      </c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ht="15.75" customHeight="1">
      <c r="G34" s="71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6.14"/>
    <col customWidth="1" min="4" max="4" width="18.57"/>
    <col customWidth="1" min="5" max="6" width="23.71"/>
    <col customWidth="1" min="7" max="7" width="18.57"/>
    <col customWidth="1" min="8" max="8" width="7.43"/>
    <col customWidth="1" min="9" max="9" width="10.0"/>
    <col customWidth="1" min="10" max="10" width="9.29"/>
    <col customWidth="1" min="11" max="12" width="32.29"/>
    <col customWidth="1" min="13" max="26" width="8.71"/>
  </cols>
  <sheetData>
    <row r="1">
      <c r="A1" s="19" t="s">
        <v>26</v>
      </c>
      <c r="B1" s="20"/>
      <c r="C1" s="21" t="s">
        <v>337</v>
      </c>
      <c r="D1" s="22"/>
      <c r="E1" s="23"/>
      <c r="F1" s="23"/>
      <c r="G1" s="23"/>
      <c r="H1" s="19" t="s">
        <v>26</v>
      </c>
      <c r="I1" s="20"/>
      <c r="J1" s="21" t="s">
        <v>338</v>
      </c>
      <c r="K1" s="23"/>
      <c r="L1" s="23"/>
    </row>
    <row r="2">
      <c r="A2" s="24" t="s">
        <v>29</v>
      </c>
      <c r="B2" s="25"/>
      <c r="C2" s="26" t="s">
        <v>339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340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341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 ht="22.5" customHeight="1">
      <c r="A11" s="102" t="s">
        <v>47</v>
      </c>
      <c r="B11" s="71" t="s">
        <v>342</v>
      </c>
      <c r="C11" s="236"/>
      <c r="D11" s="100">
        <v>2264.0</v>
      </c>
      <c r="E11" s="100">
        <v>1791073.0</v>
      </c>
      <c r="F11" s="14">
        <v>84610.0</v>
      </c>
      <c r="G11" s="265">
        <v>0.0</v>
      </c>
      <c r="H11" s="102" t="s">
        <v>47</v>
      </c>
      <c r="I11" s="71" t="s">
        <v>342</v>
      </c>
      <c r="J11" s="266"/>
      <c r="K11" s="100">
        <v>9.3251457E8</v>
      </c>
      <c r="L11" s="14">
        <v>8.28308617E8</v>
      </c>
    </row>
    <row r="12" ht="22.5" customHeight="1">
      <c r="A12" s="102" t="s">
        <v>49</v>
      </c>
      <c r="B12" s="71" t="s">
        <v>343</v>
      </c>
      <c r="C12" s="236"/>
      <c r="D12" s="100">
        <v>6859.0</v>
      </c>
      <c r="E12" s="100">
        <v>1352221.0</v>
      </c>
      <c r="F12" s="14">
        <v>353009.0</v>
      </c>
      <c r="G12" s="265">
        <v>0.0</v>
      </c>
      <c r="H12" s="102" t="s">
        <v>49</v>
      </c>
      <c r="I12" s="71" t="s">
        <v>343</v>
      </c>
      <c r="J12" s="266"/>
      <c r="K12" s="100">
        <v>2.055976967E9</v>
      </c>
      <c r="L12" s="14">
        <v>2.049371322E9</v>
      </c>
    </row>
    <row r="13" ht="22.5" customHeight="1">
      <c r="A13" s="102" t="s">
        <v>51</v>
      </c>
      <c r="B13" s="71" t="s">
        <v>344</v>
      </c>
      <c r="C13" s="236"/>
      <c r="D13" s="100">
        <v>4356.0</v>
      </c>
      <c r="E13" s="100">
        <v>931753.0</v>
      </c>
      <c r="F13" s="14">
        <v>320948.0</v>
      </c>
      <c r="G13" s="265">
        <v>0.0</v>
      </c>
      <c r="H13" s="102" t="s">
        <v>51</v>
      </c>
      <c r="I13" s="71" t="s">
        <v>344</v>
      </c>
      <c r="J13" s="266"/>
      <c r="K13" s="100">
        <v>1.921958415E9</v>
      </c>
      <c r="L13" s="14">
        <v>1.838454626E9</v>
      </c>
    </row>
    <row r="14" ht="22.5" customHeight="1">
      <c r="A14" s="102" t="s">
        <v>53</v>
      </c>
      <c r="B14" s="71" t="s">
        <v>345</v>
      </c>
      <c r="C14" s="236"/>
      <c r="D14" s="100">
        <v>3358.0</v>
      </c>
      <c r="E14" s="100">
        <v>558327.0</v>
      </c>
      <c r="F14" s="14">
        <v>287063.0</v>
      </c>
      <c r="G14" s="265">
        <v>0.0</v>
      </c>
      <c r="H14" s="102" t="s">
        <v>53</v>
      </c>
      <c r="I14" s="71" t="s">
        <v>345</v>
      </c>
      <c r="J14" s="266"/>
      <c r="K14" s="100">
        <v>1.931472705E9</v>
      </c>
      <c r="L14" s="14">
        <v>1.879815395E9</v>
      </c>
    </row>
    <row r="15" ht="22.5" customHeight="1">
      <c r="A15" s="102" t="s">
        <v>55</v>
      </c>
      <c r="B15" s="71" t="s">
        <v>346</v>
      </c>
      <c r="C15" s="236"/>
      <c r="D15" s="100">
        <v>4781.0</v>
      </c>
      <c r="E15" s="100">
        <v>658779.0</v>
      </c>
      <c r="F15" s="14">
        <v>320632.0</v>
      </c>
      <c r="G15" s="265">
        <v>0.0</v>
      </c>
      <c r="H15" s="102" t="s">
        <v>55</v>
      </c>
      <c r="I15" s="71" t="s">
        <v>346</v>
      </c>
      <c r="J15" s="266"/>
      <c r="K15" s="100">
        <v>1.591955709E9</v>
      </c>
      <c r="L15" s="14">
        <v>1.752921831E9</v>
      </c>
    </row>
    <row r="16" ht="22.5" customHeight="1">
      <c r="A16" s="102" t="s">
        <v>57</v>
      </c>
      <c r="B16" s="71" t="s">
        <v>347</v>
      </c>
      <c r="C16" s="236"/>
      <c r="D16" s="100">
        <v>1147.0</v>
      </c>
      <c r="E16" s="100">
        <v>198793.0</v>
      </c>
      <c r="F16" s="14">
        <v>101936.0</v>
      </c>
      <c r="G16" s="265">
        <v>0.0</v>
      </c>
      <c r="H16" s="102" t="s">
        <v>57</v>
      </c>
      <c r="I16" s="71" t="s">
        <v>347</v>
      </c>
      <c r="J16" s="266"/>
      <c r="K16" s="100">
        <v>5.90595245E8</v>
      </c>
      <c r="L16" s="14">
        <v>6.10485481E8</v>
      </c>
    </row>
    <row r="17" ht="22.5" customHeight="1">
      <c r="A17" s="102" t="s">
        <v>59</v>
      </c>
      <c r="B17" s="71" t="s">
        <v>348</v>
      </c>
      <c r="C17" s="236"/>
      <c r="D17" s="100">
        <v>2596.0</v>
      </c>
      <c r="E17" s="100">
        <v>6254253.0</v>
      </c>
      <c r="F17" s="14">
        <v>163801.0</v>
      </c>
      <c r="G17" s="265">
        <v>0.0</v>
      </c>
      <c r="H17" s="102" t="s">
        <v>59</v>
      </c>
      <c r="I17" s="71" t="s">
        <v>348</v>
      </c>
      <c r="J17" s="266"/>
      <c r="K17" s="100">
        <v>9.69175117E8</v>
      </c>
      <c r="L17" s="14">
        <v>1.025486539E9</v>
      </c>
    </row>
    <row r="18" ht="22.5" customHeight="1">
      <c r="A18" s="102" t="s">
        <v>61</v>
      </c>
      <c r="B18" s="71" t="s">
        <v>349</v>
      </c>
      <c r="C18" s="236"/>
      <c r="D18" s="100">
        <v>3614.0</v>
      </c>
      <c r="E18" s="100">
        <v>1.3450479E7</v>
      </c>
      <c r="F18" s="14">
        <v>188389.0</v>
      </c>
      <c r="G18" s="265">
        <v>0.0</v>
      </c>
      <c r="H18" s="102" t="s">
        <v>61</v>
      </c>
      <c r="I18" s="71" t="s">
        <v>349</v>
      </c>
      <c r="J18" s="266"/>
      <c r="K18" s="100">
        <v>1.539544809E9</v>
      </c>
      <c r="L18" s="14">
        <v>1.463547346E9</v>
      </c>
    </row>
    <row r="19" ht="22.5" customHeight="1">
      <c r="A19" s="102" t="s">
        <v>63</v>
      </c>
      <c r="B19" s="71" t="s">
        <v>350</v>
      </c>
      <c r="C19" s="236"/>
      <c r="D19" s="100">
        <v>2954.0</v>
      </c>
      <c r="E19" s="100">
        <v>2220499.0</v>
      </c>
      <c r="F19" s="14">
        <v>422502.0</v>
      </c>
      <c r="G19" s="265">
        <v>0.0</v>
      </c>
      <c r="H19" s="102" t="s">
        <v>63</v>
      </c>
      <c r="I19" s="71" t="s">
        <v>350</v>
      </c>
      <c r="J19" s="266"/>
      <c r="K19" s="100">
        <v>3.129386472E9</v>
      </c>
      <c r="L19" s="14">
        <v>2.873866457E9</v>
      </c>
    </row>
    <row r="20" ht="22.5" customHeight="1">
      <c r="A20" s="102" t="s">
        <v>65</v>
      </c>
      <c r="B20" s="71" t="s">
        <v>351</v>
      </c>
      <c r="C20" s="236"/>
      <c r="D20" s="100">
        <v>2527.0</v>
      </c>
      <c r="E20" s="100">
        <v>386747.0</v>
      </c>
      <c r="F20" s="14">
        <v>174361.0</v>
      </c>
      <c r="G20" s="265">
        <v>0.0</v>
      </c>
      <c r="H20" s="102" t="s">
        <v>65</v>
      </c>
      <c r="I20" s="71" t="s">
        <v>351</v>
      </c>
      <c r="J20" s="266"/>
      <c r="K20" s="100">
        <v>8.54871139E8</v>
      </c>
      <c r="L20" s="14">
        <v>1.07885579E9</v>
      </c>
    </row>
    <row r="21" ht="22.5" customHeight="1">
      <c r="A21" s="102" t="s">
        <v>67</v>
      </c>
      <c r="B21" s="71" t="s">
        <v>352</v>
      </c>
      <c r="C21" s="236"/>
      <c r="D21" s="100">
        <v>1887.0</v>
      </c>
      <c r="E21" s="100">
        <v>4620226.0</v>
      </c>
      <c r="F21" s="14">
        <v>159485.0</v>
      </c>
      <c r="G21" s="265">
        <v>0.0</v>
      </c>
      <c r="H21" s="102" t="s">
        <v>67</v>
      </c>
      <c r="I21" s="71" t="s">
        <v>352</v>
      </c>
      <c r="J21" s="266"/>
      <c r="K21" s="100">
        <v>1.047607396E9</v>
      </c>
      <c r="L21" s="14">
        <v>9.96628834E8</v>
      </c>
    </row>
    <row r="22" ht="22.5" customHeight="1">
      <c r="A22" s="102" t="s">
        <v>69</v>
      </c>
      <c r="B22" s="71" t="s">
        <v>353</v>
      </c>
      <c r="C22" s="236"/>
      <c r="D22" s="100">
        <v>536.0</v>
      </c>
      <c r="E22" s="100">
        <v>92266.0</v>
      </c>
      <c r="F22" s="14">
        <v>86080.0</v>
      </c>
      <c r="G22" s="265">
        <v>0.0</v>
      </c>
      <c r="H22" s="102" t="s">
        <v>69</v>
      </c>
      <c r="I22" s="71" t="s">
        <v>353</v>
      </c>
      <c r="J22" s="266"/>
      <c r="K22" s="100">
        <v>5.82630072E8</v>
      </c>
      <c r="L22" s="14">
        <v>6.05434067E8</v>
      </c>
    </row>
    <row r="23" ht="22.5" customHeight="1">
      <c r="A23" s="102" t="s">
        <v>71</v>
      </c>
      <c r="B23" s="71" t="s">
        <v>354</v>
      </c>
      <c r="C23" s="236"/>
      <c r="D23" s="100">
        <v>1410.0</v>
      </c>
      <c r="E23" s="100">
        <v>558031.0</v>
      </c>
      <c r="F23" s="14">
        <v>122495.0</v>
      </c>
      <c r="G23" s="265">
        <v>0.0</v>
      </c>
      <c r="H23" s="102" t="s">
        <v>71</v>
      </c>
      <c r="I23" s="71" t="s">
        <v>354</v>
      </c>
      <c r="J23" s="266"/>
      <c r="K23" s="100">
        <v>9.40630326E8</v>
      </c>
      <c r="L23" s="14">
        <v>9.05921033E8</v>
      </c>
    </row>
    <row r="24" ht="22.5" customHeight="1">
      <c r="A24" s="102" t="s">
        <v>73</v>
      </c>
      <c r="B24" s="71" t="s">
        <v>355</v>
      </c>
      <c r="C24" s="236"/>
      <c r="D24" s="100">
        <v>1473.0</v>
      </c>
      <c r="E24" s="100">
        <v>365449.0</v>
      </c>
      <c r="F24" s="14">
        <v>237560.0</v>
      </c>
      <c r="G24" s="265">
        <v>0.0</v>
      </c>
      <c r="H24" s="102" t="s">
        <v>73</v>
      </c>
      <c r="I24" s="71" t="s">
        <v>355</v>
      </c>
      <c r="J24" s="266"/>
      <c r="K24" s="100">
        <v>3.080847769E9</v>
      </c>
      <c r="L24" s="14">
        <v>3.070979261E9</v>
      </c>
    </row>
    <row r="25" ht="22.5" customHeight="1">
      <c r="A25" s="102" t="s">
        <v>75</v>
      </c>
      <c r="B25" s="71" t="s">
        <v>356</v>
      </c>
      <c r="C25" s="236"/>
      <c r="D25" s="100">
        <v>6884.0</v>
      </c>
      <c r="E25" s="100">
        <v>1734963.0</v>
      </c>
      <c r="F25" s="14">
        <v>289191.0</v>
      </c>
      <c r="G25" s="265">
        <v>0.0</v>
      </c>
      <c r="H25" s="102" t="s">
        <v>75</v>
      </c>
      <c r="I25" s="71" t="s">
        <v>356</v>
      </c>
      <c r="J25" s="266"/>
      <c r="K25" s="100">
        <v>1.524800199E9</v>
      </c>
      <c r="L25" s="14">
        <v>1.699550806E9</v>
      </c>
    </row>
    <row r="26" ht="22.5" customHeight="1">
      <c r="A26" s="102" t="s">
        <v>77</v>
      </c>
      <c r="B26" s="71" t="s">
        <v>357</v>
      </c>
      <c r="C26" s="236"/>
      <c r="D26" s="100">
        <v>3536.0</v>
      </c>
      <c r="E26" s="100">
        <v>2798686.0</v>
      </c>
      <c r="F26" s="14">
        <v>193911.0</v>
      </c>
      <c r="G26" s="265">
        <v>0.0</v>
      </c>
      <c r="H26" s="102" t="s">
        <v>77</v>
      </c>
      <c r="I26" s="71" t="s">
        <v>357</v>
      </c>
      <c r="J26" s="266"/>
      <c r="K26" s="100">
        <v>2.453085997E9</v>
      </c>
      <c r="L26" s="14">
        <v>2.403901617E9</v>
      </c>
    </row>
    <row r="27" ht="22.5" customHeight="1">
      <c r="A27" s="102" t="s">
        <v>79</v>
      </c>
      <c r="B27" s="71" t="s">
        <v>358</v>
      </c>
      <c r="C27" s="236"/>
      <c r="D27" s="100">
        <v>1670.0</v>
      </c>
      <c r="E27" s="100">
        <v>540719.0</v>
      </c>
      <c r="F27" s="14">
        <v>288006.0</v>
      </c>
      <c r="G27" s="265">
        <v>0.0</v>
      </c>
      <c r="H27" s="102" t="s">
        <v>79</v>
      </c>
      <c r="I27" s="71" t="s">
        <v>358</v>
      </c>
      <c r="J27" s="266"/>
      <c r="K27" s="100">
        <v>2.376122383E9</v>
      </c>
      <c r="L27" s="14">
        <v>2.515560458E9</v>
      </c>
    </row>
    <row r="28" ht="22.5" customHeight="1">
      <c r="A28" s="102" t="s">
        <v>81</v>
      </c>
      <c r="B28" s="71" t="s">
        <v>359</v>
      </c>
      <c r="C28" s="236"/>
      <c r="D28" s="100">
        <v>5207.0</v>
      </c>
      <c r="E28" s="100">
        <v>612885.0</v>
      </c>
      <c r="F28" s="14">
        <v>234794.0</v>
      </c>
      <c r="G28" s="265">
        <v>0.0</v>
      </c>
      <c r="H28" s="102" t="s">
        <v>81</v>
      </c>
      <c r="I28" s="71" t="s">
        <v>359</v>
      </c>
      <c r="J28" s="266"/>
      <c r="K28" s="100">
        <v>1.507326789E9</v>
      </c>
      <c r="L28" s="14">
        <v>1.292534836E9</v>
      </c>
    </row>
    <row r="29" ht="22.5" customHeight="1">
      <c r="A29" s="102" t="s">
        <v>83</v>
      </c>
      <c r="B29" s="71" t="s">
        <v>360</v>
      </c>
      <c r="C29" s="236"/>
      <c r="D29" s="100">
        <v>3719.0</v>
      </c>
      <c r="E29" s="100">
        <v>771338.0</v>
      </c>
      <c r="F29" s="14">
        <v>319318.0</v>
      </c>
      <c r="G29" s="265">
        <v>0.0</v>
      </c>
      <c r="H29" s="102" t="s">
        <v>83</v>
      </c>
      <c r="I29" s="71" t="s">
        <v>360</v>
      </c>
      <c r="J29" s="266"/>
      <c r="K29" s="100">
        <v>2.634884522E9</v>
      </c>
      <c r="L29" s="14">
        <v>2.44226057E9</v>
      </c>
    </row>
    <row r="30" ht="22.5" customHeight="1">
      <c r="A30" s="102" t="s">
        <v>85</v>
      </c>
      <c r="B30" s="71" t="s">
        <v>361</v>
      </c>
      <c r="C30" s="236"/>
      <c r="D30" s="100">
        <v>1640.0</v>
      </c>
      <c r="E30" s="100">
        <v>442587.0</v>
      </c>
      <c r="F30" s="14">
        <v>172717.0</v>
      </c>
      <c r="G30" s="265">
        <v>0.0</v>
      </c>
      <c r="H30" s="102" t="s">
        <v>85</v>
      </c>
      <c r="I30" s="71" t="s">
        <v>361</v>
      </c>
      <c r="J30" s="266"/>
      <c r="K30" s="100">
        <v>1.175257248E9</v>
      </c>
      <c r="L30" s="14">
        <v>1.146916336E9</v>
      </c>
    </row>
    <row r="31" ht="22.5" customHeight="1">
      <c r="A31" s="102" t="s">
        <v>231</v>
      </c>
      <c r="B31" s="71" t="s">
        <v>362</v>
      </c>
      <c r="C31" s="236"/>
      <c r="D31" s="100">
        <v>2089.0</v>
      </c>
      <c r="E31" s="100">
        <v>821010.0</v>
      </c>
      <c r="F31" s="14">
        <v>104792.0</v>
      </c>
      <c r="G31" s="265">
        <v>0.0</v>
      </c>
      <c r="H31" s="102" t="s">
        <v>231</v>
      </c>
      <c r="I31" s="71" t="s">
        <v>362</v>
      </c>
      <c r="J31" s="266"/>
      <c r="K31" s="100">
        <v>4.88891357E8</v>
      </c>
      <c r="L31" s="14">
        <v>4.42207652E8</v>
      </c>
    </row>
    <row r="32" ht="22.5" customHeight="1">
      <c r="A32" s="102" t="s">
        <v>233</v>
      </c>
      <c r="B32" s="71" t="s">
        <v>363</v>
      </c>
      <c r="C32" s="236"/>
      <c r="D32" s="100">
        <v>4018.0</v>
      </c>
      <c r="E32" s="100">
        <v>1290055.0</v>
      </c>
      <c r="F32" s="14">
        <v>137017.0</v>
      </c>
      <c r="G32" s="265">
        <v>0.0</v>
      </c>
      <c r="H32" s="102" t="s">
        <v>233</v>
      </c>
      <c r="I32" s="71" t="s">
        <v>363</v>
      </c>
      <c r="J32" s="266"/>
      <c r="K32" s="100">
        <v>5.81908395E8</v>
      </c>
      <c r="L32" s="14">
        <v>4.77048644E8</v>
      </c>
    </row>
    <row r="33" ht="22.5" customHeight="1">
      <c r="A33" s="102" t="s">
        <v>235</v>
      </c>
      <c r="B33" s="71" t="s">
        <v>364</v>
      </c>
      <c r="C33" s="236"/>
      <c r="D33" s="100">
        <v>2435.0</v>
      </c>
      <c r="E33" s="100">
        <v>763508.0</v>
      </c>
      <c r="F33" s="14">
        <v>97537.0</v>
      </c>
      <c r="G33" s="265">
        <v>0.0</v>
      </c>
      <c r="H33" s="102" t="s">
        <v>235</v>
      </c>
      <c r="I33" s="71" t="s">
        <v>364</v>
      </c>
      <c r="J33" s="266"/>
      <c r="K33" s="100">
        <v>5.99950992E8</v>
      </c>
      <c r="L33" s="14">
        <v>7.03616658E8</v>
      </c>
    </row>
    <row r="34" ht="22.5" customHeight="1">
      <c r="A34" s="102" t="s">
        <v>237</v>
      </c>
      <c r="B34" s="71" t="s">
        <v>365</v>
      </c>
      <c r="C34" s="236"/>
      <c r="D34" s="100">
        <v>5442.0</v>
      </c>
      <c r="E34" s="100">
        <v>836657.0</v>
      </c>
      <c r="F34" s="14">
        <v>256324.0</v>
      </c>
      <c r="G34" s="265">
        <v>0.0</v>
      </c>
      <c r="H34" s="102" t="s">
        <v>237</v>
      </c>
      <c r="I34" s="71" t="s">
        <v>365</v>
      </c>
      <c r="J34" s="266"/>
      <c r="K34" s="100">
        <v>1.762772202E9</v>
      </c>
      <c r="L34" s="14">
        <v>1.50600284E9</v>
      </c>
    </row>
    <row r="35" ht="22.5" customHeight="1">
      <c r="A35" s="102"/>
      <c r="B35" s="71" t="s">
        <v>366</v>
      </c>
      <c r="C35" s="236"/>
      <c r="D35" s="100">
        <v>4.0</v>
      </c>
      <c r="E35" s="100">
        <v>1616085.0</v>
      </c>
      <c r="F35" s="14">
        <v>813475.0</v>
      </c>
      <c r="G35" s="265"/>
      <c r="H35" s="102"/>
      <c r="I35" s="71" t="s">
        <v>366</v>
      </c>
      <c r="J35" s="266"/>
      <c r="K35" s="100">
        <v>8.690470238E9</v>
      </c>
      <c r="L35" s="14">
        <v>8.690470238E9</v>
      </c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5.75" customHeight="1">
      <c r="A36" s="267" t="s">
        <v>114</v>
      </c>
      <c r="B36" s="268">
        <v>0.0</v>
      </c>
      <c r="C36" s="269">
        <v>0.0</v>
      </c>
      <c r="D36" s="270">
        <f t="shared" ref="D36:F36" si="1">SUM(D11:D35)</f>
        <v>76406</v>
      </c>
      <c r="E36" s="270">
        <f t="shared" si="1"/>
        <v>45667389</v>
      </c>
      <c r="F36" s="270">
        <f t="shared" si="1"/>
        <v>5929953</v>
      </c>
      <c r="G36" s="271">
        <v>0.0</v>
      </c>
      <c r="H36" s="267" t="s">
        <v>114</v>
      </c>
      <c r="I36" s="267"/>
      <c r="J36" s="269">
        <v>0.0</v>
      </c>
      <c r="K36" s="270">
        <f t="shared" ref="K36:L36" si="2">SUM(K11:K35)</f>
        <v>44964637033</v>
      </c>
      <c r="L36" s="272">
        <f t="shared" si="2"/>
        <v>44300147254</v>
      </c>
    </row>
    <row r="37" ht="15.75" customHeight="1">
      <c r="B37" s="71"/>
      <c r="G37" s="71"/>
    </row>
    <row r="38" ht="15.75" customHeight="1">
      <c r="A38" s="124" t="s">
        <v>367</v>
      </c>
      <c r="B38" s="124"/>
      <c r="C38" s="124"/>
      <c r="D38" s="124"/>
      <c r="E38" s="124"/>
      <c r="F38" s="124"/>
      <c r="G38" s="124"/>
      <c r="H38" s="124"/>
      <c r="I38" s="124" t="s">
        <v>367</v>
      </c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 ht="15.75" customHeight="1">
      <c r="B39" s="71"/>
      <c r="G39" s="71"/>
    </row>
    <row r="40" ht="15.75" customHeight="1">
      <c r="B40" s="71"/>
      <c r="G40" s="71"/>
    </row>
    <row r="41" ht="15.75" customHeight="1">
      <c r="B41" s="71"/>
      <c r="G41" s="71"/>
    </row>
    <row r="42" ht="15.75" customHeight="1">
      <c r="B42" s="71"/>
    </row>
    <row r="43" ht="15.75" customHeight="1">
      <c r="B43" s="71"/>
    </row>
    <row r="44" ht="15.75" customHeight="1">
      <c r="B44" s="71"/>
    </row>
    <row r="45" ht="15.75" customHeight="1">
      <c r="B45" s="71"/>
    </row>
    <row r="46" ht="15.75" customHeight="1">
      <c r="B46" s="71"/>
    </row>
    <row r="47" ht="15.75" customHeight="1">
      <c r="B47" s="71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conditionalFormatting sqref="A6:L36 M6:Z10">
    <cfRule type="cellIs" dxfId="0" priority="1" operator="equal">
      <formula>0</formula>
    </cfRule>
  </conditionalFormatting>
  <printOptions horizontalCentered="1"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4.0"/>
    <col customWidth="1" min="4" max="4" width="20.29"/>
    <col customWidth="1" min="5" max="6" width="25.71"/>
    <col customWidth="1" min="7" max="7" width="11.86"/>
    <col customWidth="1" min="8" max="8" width="11.14"/>
    <col customWidth="1" min="9" max="9" width="8.71"/>
    <col customWidth="1" min="10" max="10" width="9.86"/>
    <col customWidth="1" min="11" max="12" width="27.0"/>
    <col customWidth="1" min="13" max="26" width="8.71"/>
  </cols>
  <sheetData>
    <row r="1">
      <c r="A1" s="19" t="s">
        <v>26</v>
      </c>
      <c r="B1" s="20"/>
      <c r="C1" s="21" t="s">
        <v>368</v>
      </c>
      <c r="D1" s="22"/>
      <c r="E1" s="23"/>
      <c r="F1" s="23"/>
      <c r="G1" s="23"/>
      <c r="H1" s="19" t="s">
        <v>26</v>
      </c>
      <c r="I1" s="20"/>
      <c r="J1" s="21" t="s">
        <v>369</v>
      </c>
      <c r="K1" s="23"/>
      <c r="L1" s="23"/>
    </row>
    <row r="2">
      <c r="A2" s="24" t="s">
        <v>29</v>
      </c>
      <c r="B2" s="25"/>
      <c r="C2" s="26" t="s">
        <v>370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371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372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273">
        <v>1.0</v>
      </c>
      <c r="B10" s="61"/>
      <c r="C10" s="62"/>
      <c r="D10" s="274">
        <v>2.0</v>
      </c>
      <c r="E10" s="274">
        <v>3.0</v>
      </c>
      <c r="F10" s="275">
        <v>4.0</v>
      </c>
      <c r="G10" s="276"/>
      <c r="H10" s="273">
        <v>1.0</v>
      </c>
      <c r="I10" s="61"/>
      <c r="J10" s="62"/>
      <c r="K10" s="277">
        <v>2.0</v>
      </c>
      <c r="L10" s="275">
        <v>3.0</v>
      </c>
    </row>
    <row r="11">
      <c r="A11" s="102" t="s">
        <v>47</v>
      </c>
      <c r="B11" s="71" t="s">
        <v>373</v>
      </c>
      <c r="C11" s="71"/>
      <c r="D11" s="278">
        <v>3439.0</v>
      </c>
      <c r="E11" s="278">
        <v>990619.0</v>
      </c>
      <c r="F11" s="278">
        <v>210622.0</v>
      </c>
      <c r="G11" s="71"/>
      <c r="H11" s="102" t="s">
        <v>47</v>
      </c>
      <c r="I11" s="71" t="s">
        <v>373</v>
      </c>
      <c r="J11" s="128"/>
      <c r="K11" s="129">
        <v>1.506475841E9</v>
      </c>
      <c r="L11" s="150">
        <v>1.638223504E9</v>
      </c>
    </row>
    <row r="12">
      <c r="A12" s="102" t="s">
        <v>49</v>
      </c>
      <c r="B12" s="71" t="s">
        <v>374</v>
      </c>
      <c r="C12" s="279"/>
      <c r="D12" s="248">
        <v>4751.0</v>
      </c>
      <c r="E12" s="248">
        <v>1137298.0</v>
      </c>
      <c r="F12" s="248">
        <v>387852.0</v>
      </c>
      <c r="G12" s="279"/>
      <c r="H12" s="102" t="s">
        <v>49</v>
      </c>
      <c r="I12" s="71" t="s">
        <v>374</v>
      </c>
      <c r="J12" s="280"/>
      <c r="K12" s="129">
        <v>2.516665444E9</v>
      </c>
      <c r="L12" s="100">
        <v>2.378776549E9</v>
      </c>
    </row>
    <row r="13">
      <c r="A13" s="102" t="s">
        <v>51</v>
      </c>
      <c r="B13" s="71" t="s">
        <v>375</v>
      </c>
      <c r="C13" s="279"/>
      <c r="D13" s="248">
        <v>4186.0</v>
      </c>
      <c r="E13" s="248">
        <v>855048.0</v>
      </c>
      <c r="F13" s="248">
        <v>306535.0</v>
      </c>
      <c r="G13" s="279"/>
      <c r="H13" s="102" t="s">
        <v>51</v>
      </c>
      <c r="I13" s="71" t="s">
        <v>375</v>
      </c>
      <c r="J13" s="280"/>
      <c r="K13" s="129">
        <v>1.324009662E9</v>
      </c>
      <c r="L13" s="100">
        <v>1.231704744E9</v>
      </c>
    </row>
    <row r="14">
      <c r="A14" s="102" t="s">
        <v>53</v>
      </c>
      <c r="B14" s="71" t="s">
        <v>376</v>
      </c>
      <c r="C14" s="279"/>
      <c r="D14" s="248">
        <v>5986.0</v>
      </c>
      <c r="E14" s="248">
        <v>1641383.0</v>
      </c>
      <c r="F14" s="248">
        <v>411547.0</v>
      </c>
      <c r="G14" s="279"/>
      <c r="H14" s="102" t="s">
        <v>53</v>
      </c>
      <c r="I14" s="71" t="s">
        <v>376</v>
      </c>
      <c r="J14" s="280"/>
      <c r="K14" s="129">
        <v>2.250698966E9</v>
      </c>
      <c r="L14" s="100">
        <v>2.167993951E9</v>
      </c>
    </row>
    <row r="15">
      <c r="A15" s="102" t="s">
        <v>55</v>
      </c>
      <c r="B15" s="71" t="s">
        <v>377</v>
      </c>
      <c r="C15" s="279"/>
      <c r="D15" s="248">
        <v>1269.0</v>
      </c>
      <c r="E15" s="248">
        <v>634453.0</v>
      </c>
      <c r="F15" s="248">
        <v>226961.0</v>
      </c>
      <c r="G15" s="279"/>
      <c r="H15" s="102" t="s">
        <v>55</v>
      </c>
      <c r="I15" s="71" t="s">
        <v>377</v>
      </c>
      <c r="J15" s="280"/>
      <c r="K15" s="129">
        <v>1.358795487E9</v>
      </c>
      <c r="L15" s="100">
        <v>1.34651013E9</v>
      </c>
    </row>
    <row r="16" ht="15.75" customHeight="1">
      <c r="A16" s="102" t="s">
        <v>57</v>
      </c>
      <c r="B16" s="71" t="s">
        <v>378</v>
      </c>
      <c r="C16" s="279"/>
      <c r="D16" s="248">
        <v>1136.0</v>
      </c>
      <c r="E16" s="248">
        <v>419776.0</v>
      </c>
      <c r="F16" s="248">
        <v>162611.0</v>
      </c>
      <c r="G16" s="279"/>
      <c r="H16" s="102" t="s">
        <v>57</v>
      </c>
      <c r="I16" s="71" t="s">
        <v>378</v>
      </c>
      <c r="J16" s="280"/>
      <c r="K16" s="129">
        <v>1.241123645E9</v>
      </c>
      <c r="L16" s="100">
        <v>1.184503205E9</v>
      </c>
    </row>
    <row r="17" ht="15.75" customHeight="1">
      <c r="A17" s="102" t="s">
        <v>59</v>
      </c>
      <c r="B17" s="71" t="s">
        <v>379</v>
      </c>
      <c r="C17" s="279"/>
      <c r="D17" s="248">
        <v>3797.0</v>
      </c>
      <c r="E17" s="248">
        <v>1407784.0</v>
      </c>
      <c r="F17" s="248">
        <v>360270.0</v>
      </c>
      <c r="G17" s="279"/>
      <c r="H17" s="102" t="s">
        <v>59</v>
      </c>
      <c r="I17" s="71" t="s">
        <v>379</v>
      </c>
      <c r="J17" s="280"/>
      <c r="K17" s="129">
        <v>1.811756858E9</v>
      </c>
      <c r="L17" s="100">
        <v>1.77316188E9</v>
      </c>
    </row>
    <row r="18" ht="15.75" customHeight="1">
      <c r="A18" s="102" t="s">
        <v>61</v>
      </c>
      <c r="B18" s="71" t="s">
        <v>380</v>
      </c>
      <c r="C18" s="279"/>
      <c r="D18" s="248">
        <v>825.0</v>
      </c>
      <c r="E18" s="248">
        <v>453909.0</v>
      </c>
      <c r="F18" s="248">
        <v>113112.0</v>
      </c>
      <c r="G18" s="279"/>
      <c r="H18" s="102" t="s">
        <v>61</v>
      </c>
      <c r="I18" s="71" t="s">
        <v>380</v>
      </c>
      <c r="J18" s="280"/>
      <c r="K18" s="129">
        <v>6.27978784E8</v>
      </c>
      <c r="L18" s="100">
        <v>6.28272837E8</v>
      </c>
    </row>
    <row r="19" ht="15.75" customHeight="1">
      <c r="A19" s="102" t="s">
        <v>63</v>
      </c>
      <c r="B19" s="71" t="s">
        <v>381</v>
      </c>
      <c r="C19" s="279"/>
      <c r="D19" s="248">
        <v>4063.0</v>
      </c>
      <c r="E19" s="248">
        <v>5585822.0</v>
      </c>
      <c r="F19" s="248">
        <v>271221.0</v>
      </c>
      <c r="G19" s="279"/>
      <c r="H19" s="102" t="s">
        <v>63</v>
      </c>
      <c r="I19" s="71" t="s">
        <v>381</v>
      </c>
      <c r="J19" s="280"/>
      <c r="K19" s="129">
        <v>1.436156701E9</v>
      </c>
      <c r="L19" s="100">
        <v>1.285690832E9</v>
      </c>
    </row>
    <row r="20" ht="15.75" customHeight="1">
      <c r="A20" s="102" t="s">
        <v>65</v>
      </c>
      <c r="B20" s="71" t="s">
        <v>382</v>
      </c>
      <c r="C20" s="281"/>
      <c r="D20" s="248">
        <v>751.0</v>
      </c>
      <c r="E20" s="248">
        <v>8070147.0</v>
      </c>
      <c r="F20" s="248">
        <v>35927.0</v>
      </c>
      <c r="G20" s="279"/>
      <c r="H20" s="102" t="s">
        <v>65</v>
      </c>
      <c r="I20" s="71" t="s">
        <v>382</v>
      </c>
      <c r="J20" s="280"/>
      <c r="K20" s="129">
        <v>1.61617863E8</v>
      </c>
      <c r="L20" s="100">
        <v>9.6202943E7</v>
      </c>
    </row>
    <row r="21" ht="15.75" customHeight="1">
      <c r="A21" s="102" t="s">
        <v>67</v>
      </c>
      <c r="B21" s="71" t="s">
        <v>383</v>
      </c>
      <c r="C21" s="281"/>
      <c r="D21" s="248">
        <v>4765.0</v>
      </c>
      <c r="E21" s="248">
        <v>3684753.0</v>
      </c>
      <c r="F21" s="248">
        <v>192552.0</v>
      </c>
      <c r="G21" s="279"/>
      <c r="H21" s="102" t="s">
        <v>67</v>
      </c>
      <c r="I21" s="71" t="s">
        <v>383</v>
      </c>
      <c r="J21" s="280"/>
      <c r="K21" s="129">
        <v>1.060283469E9</v>
      </c>
      <c r="L21" s="100">
        <v>8.63088247E8</v>
      </c>
    </row>
    <row r="22" ht="15.75" customHeight="1">
      <c r="A22" s="102" t="s">
        <v>69</v>
      </c>
      <c r="B22" s="71" t="s">
        <v>384</v>
      </c>
      <c r="C22" s="281"/>
      <c r="D22" s="248">
        <v>4054.0</v>
      </c>
      <c r="E22" s="248">
        <v>1246719.0</v>
      </c>
      <c r="F22" s="248">
        <v>204461.0</v>
      </c>
      <c r="G22" s="279"/>
      <c r="H22" s="102" t="s">
        <v>69</v>
      </c>
      <c r="I22" s="71" t="s">
        <v>384</v>
      </c>
      <c r="J22" s="280"/>
      <c r="K22" s="129">
        <v>1.015325669E9</v>
      </c>
      <c r="L22" s="100">
        <v>8.6406232E8</v>
      </c>
    </row>
    <row r="23" ht="15.75" customHeight="1">
      <c r="A23" s="102" t="s">
        <v>71</v>
      </c>
      <c r="B23" s="71" t="s">
        <v>385</v>
      </c>
      <c r="C23" s="281"/>
      <c r="D23" s="248">
        <v>1555.0</v>
      </c>
      <c r="E23" s="248">
        <v>973696.0</v>
      </c>
      <c r="F23" s="248">
        <v>147091.0</v>
      </c>
      <c r="G23" s="279"/>
      <c r="H23" s="102" t="s">
        <v>71</v>
      </c>
      <c r="I23" s="71" t="s">
        <v>385</v>
      </c>
      <c r="J23" s="280"/>
      <c r="K23" s="129">
        <v>8.96960333E8</v>
      </c>
      <c r="L23" s="100">
        <v>9.58781112E8</v>
      </c>
    </row>
    <row r="24" ht="15.75" customHeight="1">
      <c r="A24" s="102" t="s">
        <v>73</v>
      </c>
      <c r="B24" s="71" t="s">
        <v>386</v>
      </c>
      <c r="C24" s="281"/>
      <c r="D24" s="248">
        <v>1831.0</v>
      </c>
      <c r="E24" s="248">
        <v>932252.0</v>
      </c>
      <c r="F24" s="248">
        <v>281287.0</v>
      </c>
      <c r="G24" s="279"/>
      <c r="H24" s="102" t="s">
        <v>73</v>
      </c>
      <c r="I24" s="71" t="s">
        <v>386</v>
      </c>
      <c r="J24" s="280"/>
      <c r="K24" s="129">
        <v>1.860441879E9</v>
      </c>
      <c r="L24" s="100">
        <v>1.844684945E9</v>
      </c>
    </row>
    <row r="25" ht="15.75" customHeight="1">
      <c r="A25" s="102" t="s">
        <v>75</v>
      </c>
      <c r="B25" s="71" t="s">
        <v>387</v>
      </c>
      <c r="C25" s="281"/>
      <c r="D25" s="256">
        <v>2126.0</v>
      </c>
      <c r="E25" s="256">
        <v>1748844.0</v>
      </c>
      <c r="F25" s="256">
        <v>715705.0</v>
      </c>
      <c r="G25" s="279"/>
      <c r="H25" s="102" t="s">
        <v>75</v>
      </c>
      <c r="I25" s="71" t="s">
        <v>387</v>
      </c>
      <c r="J25" s="280"/>
      <c r="K25" s="129">
        <v>6.008818613E9</v>
      </c>
      <c r="L25" s="159">
        <v>6.012305479E9</v>
      </c>
    </row>
    <row r="26" ht="15.75" customHeight="1">
      <c r="A26" s="257" t="s">
        <v>114</v>
      </c>
      <c r="B26" s="282"/>
      <c r="C26" s="283"/>
      <c r="D26" s="260">
        <f t="shared" ref="D26:F26" si="1">SUM(D10:D25)</f>
        <v>44536</v>
      </c>
      <c r="E26" s="260">
        <f t="shared" si="1"/>
        <v>29782506</v>
      </c>
      <c r="F26" s="260">
        <f t="shared" si="1"/>
        <v>4027758</v>
      </c>
      <c r="G26" s="284"/>
      <c r="H26" s="257" t="s">
        <v>114</v>
      </c>
      <c r="I26" s="282"/>
      <c r="J26" s="283"/>
      <c r="K26" s="118">
        <f t="shared" ref="K26:L26" si="2">SUM(K11:K25)</f>
        <v>25077109214</v>
      </c>
      <c r="L26" s="285">
        <f t="shared" si="2"/>
        <v>24273962678</v>
      </c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</row>
    <row r="27" ht="15.75" customHeight="1">
      <c r="A27" s="286"/>
      <c r="B27" s="287"/>
      <c r="C27" s="287"/>
      <c r="D27" s="287"/>
      <c r="E27" s="287"/>
      <c r="F27" s="287"/>
      <c r="G27" s="287"/>
      <c r="H27" s="287"/>
      <c r="I27" s="287"/>
      <c r="J27" s="287"/>
      <c r="K27" s="191"/>
    </row>
    <row r="28" ht="15.75" customHeight="1">
      <c r="A28" s="192" t="s">
        <v>388</v>
      </c>
      <c r="B28" s="288"/>
      <c r="C28" s="288"/>
      <c r="D28" s="288"/>
      <c r="E28" s="288"/>
      <c r="F28" s="288"/>
      <c r="G28" s="288"/>
      <c r="H28" s="288" t="s">
        <v>388</v>
      </c>
      <c r="I28" s="288"/>
      <c r="J28" s="288"/>
      <c r="K28" s="289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ht="15.75" customHeight="1">
      <c r="A29" s="286"/>
      <c r="B29" s="287"/>
      <c r="C29" s="287"/>
      <c r="D29" s="287"/>
      <c r="E29" s="287"/>
      <c r="F29" s="287"/>
      <c r="G29" s="287"/>
      <c r="H29" s="287"/>
      <c r="I29" s="287"/>
      <c r="J29" s="287"/>
    </row>
    <row r="30" ht="15.75" customHeight="1">
      <c r="A30" s="286"/>
      <c r="B30" s="287"/>
      <c r="C30" s="287"/>
      <c r="D30" s="287"/>
      <c r="E30" s="287"/>
      <c r="F30" s="287"/>
      <c r="G30" s="287"/>
      <c r="H30" s="287"/>
      <c r="I30" s="287"/>
      <c r="J30" s="287"/>
    </row>
    <row r="31" ht="15.75" customHeight="1">
      <c r="A31" s="286"/>
      <c r="B31" s="287"/>
      <c r="C31" s="287"/>
      <c r="D31" s="287"/>
      <c r="E31" s="287"/>
      <c r="F31" s="287"/>
      <c r="G31" s="287"/>
      <c r="H31" s="287"/>
      <c r="I31" s="286"/>
      <c r="J31" s="286"/>
    </row>
    <row r="32" ht="15.75" customHeight="1">
      <c r="A32" s="286"/>
      <c r="B32" s="287"/>
      <c r="C32" s="287"/>
      <c r="D32" s="287"/>
      <c r="E32" s="287"/>
      <c r="F32" s="287"/>
      <c r="G32" s="287"/>
      <c r="H32" s="287"/>
      <c r="I32" s="286"/>
      <c r="J32" s="286"/>
    </row>
    <row r="33" ht="15.75" customHeight="1">
      <c r="A33" s="286"/>
      <c r="B33" s="287"/>
      <c r="C33" s="287"/>
      <c r="D33" s="287"/>
      <c r="E33" s="287"/>
      <c r="F33" s="287"/>
      <c r="G33" s="287"/>
      <c r="H33" s="287"/>
      <c r="I33" s="286"/>
      <c r="J33" s="286"/>
    </row>
    <row r="34" ht="15.75" customHeight="1">
      <c r="A34" s="286"/>
      <c r="B34" s="287"/>
      <c r="C34" s="287"/>
      <c r="D34" s="287"/>
      <c r="E34" s="287"/>
      <c r="F34" s="287"/>
      <c r="G34" s="287"/>
      <c r="H34" s="287"/>
      <c r="I34" s="286"/>
      <c r="J34" s="286"/>
    </row>
    <row r="35" ht="15.75" customHeight="1">
      <c r="A35" s="286"/>
      <c r="B35" s="287"/>
      <c r="C35" s="287"/>
      <c r="D35" s="287"/>
      <c r="E35" s="287"/>
      <c r="F35" s="287"/>
      <c r="G35" s="287"/>
      <c r="H35" s="287"/>
      <c r="I35" s="286"/>
      <c r="J35" s="286"/>
    </row>
    <row r="36" ht="15.75" customHeight="1">
      <c r="A36" s="286"/>
      <c r="B36" s="287"/>
      <c r="C36" s="287"/>
      <c r="D36" s="287"/>
      <c r="E36" s="287"/>
      <c r="F36" s="287"/>
      <c r="G36" s="287"/>
      <c r="H36" s="287"/>
      <c r="I36" s="286"/>
      <c r="J36" s="286"/>
    </row>
    <row r="37" ht="15.75" customHeight="1">
      <c r="A37" s="286"/>
      <c r="B37" s="287"/>
      <c r="C37" s="287"/>
      <c r="D37" s="287"/>
      <c r="E37" s="287"/>
      <c r="F37" s="287"/>
      <c r="G37" s="287"/>
      <c r="H37" s="287"/>
      <c r="I37" s="286"/>
      <c r="J37" s="286"/>
    </row>
    <row r="38" ht="15.75" customHeight="1">
      <c r="A38" s="286"/>
      <c r="B38" s="287"/>
      <c r="C38" s="287"/>
      <c r="D38" s="287"/>
      <c r="E38" s="287"/>
      <c r="F38" s="287"/>
      <c r="G38" s="287"/>
      <c r="H38" s="287"/>
      <c r="I38" s="286"/>
      <c r="J38" s="286"/>
    </row>
    <row r="39" ht="15.75" customHeight="1">
      <c r="A39" s="286"/>
      <c r="B39" s="287"/>
      <c r="C39" s="287"/>
      <c r="D39" s="287"/>
      <c r="E39" s="287"/>
      <c r="F39" s="287"/>
      <c r="G39" s="287"/>
      <c r="H39" s="287"/>
      <c r="I39" s="286"/>
      <c r="J39" s="286"/>
    </row>
    <row r="40" ht="15.75" customHeight="1">
      <c r="A40" s="286"/>
      <c r="B40" s="287"/>
      <c r="C40" s="287"/>
      <c r="D40" s="287"/>
      <c r="E40" s="287"/>
      <c r="F40" s="287"/>
      <c r="G40" s="287"/>
      <c r="H40" s="287"/>
      <c r="I40" s="286"/>
      <c r="J40" s="286"/>
    </row>
    <row r="41" ht="15.75" customHeight="1">
      <c r="A41" s="286"/>
      <c r="B41" s="287"/>
      <c r="C41" s="287"/>
      <c r="D41" s="287"/>
      <c r="E41" s="287"/>
      <c r="F41" s="287"/>
      <c r="G41" s="287"/>
      <c r="H41" s="287"/>
      <c r="I41" s="286"/>
      <c r="J41" s="286"/>
    </row>
    <row r="42" ht="15.75" customHeight="1">
      <c r="A42" s="290"/>
      <c r="B42" s="287"/>
      <c r="C42" s="287"/>
      <c r="D42" s="287"/>
      <c r="E42" s="287"/>
      <c r="F42" s="287"/>
      <c r="G42" s="287"/>
      <c r="H42" s="287"/>
      <c r="I42" s="286"/>
      <c r="J42" s="286"/>
    </row>
    <row r="43" ht="15.75" customHeight="1">
      <c r="A43" s="291"/>
      <c r="B43" s="287"/>
      <c r="C43" s="287"/>
      <c r="D43" s="287"/>
      <c r="E43" s="287"/>
      <c r="F43" s="287"/>
      <c r="G43" s="287"/>
      <c r="H43" s="287"/>
      <c r="I43" s="286"/>
      <c r="J43" s="286"/>
    </row>
    <row r="44" ht="15.75" customHeight="1">
      <c r="A44" s="286"/>
      <c r="B44" s="287"/>
      <c r="C44" s="287"/>
      <c r="D44" s="287"/>
      <c r="E44" s="287"/>
      <c r="F44" s="287"/>
      <c r="G44" s="287"/>
      <c r="H44" s="287"/>
      <c r="I44" s="286"/>
      <c r="J44" s="286"/>
    </row>
    <row r="45" ht="15.75" customHeight="1">
      <c r="A45" s="286"/>
      <c r="B45" s="287"/>
      <c r="C45" s="287"/>
      <c r="D45" s="287"/>
      <c r="E45" s="287"/>
      <c r="F45" s="287"/>
      <c r="G45" s="287"/>
      <c r="H45" s="287"/>
      <c r="I45" s="286"/>
      <c r="J45" s="286"/>
    </row>
    <row r="46" ht="15.75" customHeight="1">
      <c r="A46" s="286"/>
      <c r="B46" s="287"/>
      <c r="C46" s="287"/>
      <c r="D46" s="287"/>
      <c r="E46" s="287"/>
      <c r="F46" s="287"/>
      <c r="G46" s="287"/>
      <c r="H46" s="287"/>
      <c r="I46" s="286"/>
      <c r="J46" s="286"/>
    </row>
    <row r="47" ht="15.75" customHeight="1">
      <c r="A47" s="286"/>
      <c r="B47" s="287"/>
      <c r="C47" s="287"/>
      <c r="D47" s="287"/>
      <c r="E47" s="287"/>
      <c r="F47" s="287"/>
      <c r="G47" s="287"/>
      <c r="H47" s="287"/>
      <c r="I47" s="286"/>
      <c r="J47" s="286"/>
    </row>
    <row r="48" ht="15.75" customHeight="1">
      <c r="A48" s="286"/>
      <c r="B48" s="287"/>
      <c r="C48" s="287"/>
      <c r="D48" s="287"/>
      <c r="E48" s="287"/>
      <c r="F48" s="287"/>
      <c r="G48" s="287"/>
      <c r="H48" s="287"/>
      <c r="I48" s="286"/>
      <c r="J48" s="286"/>
    </row>
    <row r="49" ht="15.75" customHeight="1">
      <c r="A49" s="286"/>
      <c r="B49" s="287"/>
      <c r="C49" s="287"/>
      <c r="D49" s="287"/>
      <c r="E49" s="287"/>
      <c r="F49" s="287"/>
      <c r="G49" s="287"/>
      <c r="H49" s="287"/>
      <c r="I49" s="286"/>
      <c r="J49" s="286"/>
    </row>
    <row r="50" ht="15.75" customHeight="1">
      <c r="A50" s="286"/>
      <c r="B50" s="287"/>
      <c r="C50" s="287"/>
      <c r="D50" s="287"/>
      <c r="E50" s="287"/>
      <c r="F50" s="287"/>
      <c r="G50" s="287"/>
      <c r="H50" s="287"/>
      <c r="I50" s="286"/>
      <c r="J50" s="286"/>
    </row>
    <row r="51" ht="15.75" customHeight="1">
      <c r="A51" s="286"/>
      <c r="B51" s="287"/>
      <c r="C51" s="287"/>
      <c r="D51" s="287"/>
      <c r="E51" s="287"/>
      <c r="F51" s="287"/>
      <c r="G51" s="287"/>
      <c r="H51" s="287"/>
      <c r="I51" s="286"/>
      <c r="J51" s="286"/>
    </row>
    <row r="52" ht="15.75" customHeight="1">
      <c r="A52" s="286"/>
      <c r="B52" s="287"/>
      <c r="C52" s="287"/>
      <c r="D52" s="287"/>
      <c r="E52" s="287"/>
      <c r="F52" s="287"/>
      <c r="G52" s="287"/>
      <c r="H52" s="287"/>
      <c r="I52" s="286"/>
      <c r="J52" s="286"/>
    </row>
    <row r="53" ht="15.75" customHeight="1">
      <c r="A53" s="286"/>
      <c r="B53" s="287"/>
      <c r="C53" s="287"/>
      <c r="D53" s="287"/>
      <c r="E53" s="287"/>
      <c r="F53" s="287"/>
      <c r="G53" s="287"/>
      <c r="H53" s="287"/>
      <c r="I53" s="286"/>
      <c r="J53" s="286"/>
    </row>
    <row r="54" ht="15.75" customHeight="1">
      <c r="A54" s="286"/>
      <c r="B54" s="287"/>
      <c r="C54" s="287"/>
      <c r="D54" s="287"/>
      <c r="E54" s="287"/>
      <c r="F54" s="287"/>
      <c r="G54" s="287"/>
      <c r="H54" s="287"/>
      <c r="I54" s="286"/>
      <c r="J54" s="286"/>
    </row>
    <row r="55" ht="15.75" customHeight="1">
      <c r="A55" s="286"/>
      <c r="B55" s="287"/>
      <c r="C55" s="287"/>
      <c r="D55" s="287"/>
      <c r="E55" s="287"/>
      <c r="F55" s="287"/>
      <c r="G55" s="287"/>
      <c r="H55" s="287"/>
      <c r="I55" s="286"/>
      <c r="J55" s="286"/>
    </row>
    <row r="56" ht="15.75" customHeight="1">
      <c r="A56" s="286"/>
      <c r="B56" s="287"/>
      <c r="C56" s="287"/>
      <c r="D56" s="287"/>
      <c r="E56" s="287"/>
      <c r="F56" s="287"/>
      <c r="G56" s="287"/>
      <c r="H56" s="287"/>
      <c r="I56" s="286"/>
      <c r="J56" s="286"/>
    </row>
    <row r="57" ht="15.75" customHeight="1">
      <c r="A57" s="286"/>
      <c r="B57" s="287"/>
      <c r="C57" s="287"/>
      <c r="D57" s="287"/>
      <c r="E57" s="287"/>
      <c r="F57" s="287"/>
      <c r="G57" s="287"/>
      <c r="H57" s="287"/>
      <c r="I57" s="286"/>
      <c r="J57" s="286"/>
    </row>
    <row r="58" ht="15.75" customHeight="1">
      <c r="A58" s="286"/>
      <c r="B58" s="287"/>
      <c r="C58" s="287"/>
      <c r="D58" s="287"/>
      <c r="E58" s="287"/>
      <c r="F58" s="287"/>
      <c r="G58" s="287"/>
      <c r="H58" s="287"/>
      <c r="I58" s="286"/>
      <c r="J58" s="286"/>
    </row>
    <row r="59" ht="15.75" customHeight="1">
      <c r="A59" s="286"/>
      <c r="B59" s="287"/>
      <c r="C59" s="287"/>
      <c r="D59" s="287"/>
      <c r="E59" s="287"/>
      <c r="F59" s="287"/>
      <c r="G59" s="287"/>
      <c r="H59" s="287"/>
      <c r="I59" s="286"/>
      <c r="J59" s="286"/>
    </row>
    <row r="60" ht="15.75" customHeight="1">
      <c r="A60" s="286"/>
      <c r="B60" s="287"/>
      <c r="C60" s="287"/>
      <c r="D60" s="287"/>
      <c r="E60" s="287"/>
      <c r="F60" s="287"/>
      <c r="G60" s="287"/>
      <c r="H60" s="287"/>
      <c r="I60" s="286"/>
      <c r="J60" s="286"/>
    </row>
    <row r="61" ht="15.75" customHeight="1">
      <c r="A61" s="286"/>
      <c r="B61" s="287"/>
      <c r="C61" s="287"/>
      <c r="D61" s="287"/>
      <c r="E61" s="287"/>
      <c r="F61" s="287"/>
      <c r="G61" s="287"/>
      <c r="H61" s="287"/>
      <c r="I61" s="286"/>
      <c r="J61" s="286"/>
    </row>
    <row r="62" ht="15.75" customHeight="1">
      <c r="A62" s="286"/>
      <c r="B62" s="287"/>
      <c r="C62" s="287"/>
      <c r="D62" s="287"/>
      <c r="E62" s="287"/>
      <c r="F62" s="287"/>
      <c r="G62" s="287"/>
      <c r="H62" s="287"/>
      <c r="I62" s="286"/>
      <c r="J62" s="286"/>
    </row>
    <row r="63" ht="15.75" customHeight="1">
      <c r="A63" s="286"/>
      <c r="B63" s="287"/>
      <c r="C63" s="287"/>
      <c r="D63" s="287"/>
      <c r="E63" s="287"/>
      <c r="F63" s="287"/>
      <c r="G63" s="287"/>
      <c r="H63" s="287"/>
      <c r="I63" s="286"/>
      <c r="J63" s="286"/>
    </row>
    <row r="64" ht="15.75" customHeight="1">
      <c r="A64" s="286"/>
      <c r="B64" s="287"/>
      <c r="C64" s="287"/>
      <c r="D64" s="287"/>
      <c r="E64" s="287"/>
      <c r="F64" s="287"/>
      <c r="G64" s="287"/>
      <c r="H64" s="287"/>
      <c r="I64" s="286"/>
      <c r="J64" s="286"/>
    </row>
    <row r="65" ht="15.75" customHeight="1">
      <c r="A65" s="286"/>
      <c r="B65" s="287"/>
      <c r="C65" s="287"/>
      <c r="D65" s="287"/>
      <c r="E65" s="287"/>
      <c r="F65" s="287"/>
      <c r="G65" s="287"/>
      <c r="H65" s="287"/>
      <c r="I65" s="286"/>
      <c r="J65" s="286"/>
    </row>
    <row r="66" ht="15.75" customHeight="1">
      <c r="A66" s="286"/>
      <c r="B66" s="287"/>
      <c r="C66" s="287"/>
      <c r="D66" s="287"/>
      <c r="E66" s="287"/>
      <c r="F66" s="287"/>
      <c r="G66" s="287"/>
      <c r="H66" s="287"/>
      <c r="I66" s="286"/>
      <c r="J66" s="286"/>
    </row>
    <row r="67" ht="15.75" customHeight="1">
      <c r="A67" s="286"/>
      <c r="B67" s="287"/>
      <c r="C67" s="287"/>
      <c r="D67" s="287"/>
      <c r="E67" s="287"/>
      <c r="F67" s="287"/>
      <c r="G67" s="287"/>
      <c r="H67" s="287"/>
      <c r="I67" s="286"/>
      <c r="J67" s="286"/>
    </row>
    <row r="68" ht="15.75" customHeight="1">
      <c r="A68" s="286"/>
      <c r="B68" s="287"/>
      <c r="C68" s="287"/>
      <c r="D68" s="287"/>
      <c r="E68" s="287"/>
      <c r="F68" s="287"/>
      <c r="G68" s="287"/>
      <c r="H68" s="287"/>
      <c r="I68" s="286"/>
      <c r="J68" s="286"/>
    </row>
    <row r="69" ht="15.75" customHeight="1">
      <c r="A69" s="286"/>
      <c r="B69" s="287"/>
      <c r="C69" s="287"/>
      <c r="D69" s="287"/>
      <c r="E69" s="287"/>
      <c r="F69" s="287"/>
      <c r="G69" s="287"/>
      <c r="H69" s="287"/>
      <c r="I69" s="286"/>
      <c r="J69" s="286"/>
    </row>
    <row r="70" ht="15.75" customHeight="1">
      <c r="A70" s="286"/>
      <c r="B70" s="287"/>
      <c r="C70" s="287"/>
      <c r="D70" s="287"/>
      <c r="E70" s="287"/>
      <c r="F70" s="287"/>
      <c r="G70" s="287"/>
      <c r="H70" s="287"/>
      <c r="I70" s="286"/>
      <c r="J70" s="286"/>
    </row>
    <row r="71" ht="15.75" customHeight="1">
      <c r="A71" s="286"/>
      <c r="B71" s="287"/>
      <c r="C71" s="287"/>
      <c r="D71" s="287"/>
      <c r="E71" s="287"/>
      <c r="F71" s="287"/>
      <c r="G71" s="287"/>
      <c r="H71" s="287"/>
      <c r="I71" s="286"/>
      <c r="J71" s="286"/>
    </row>
    <row r="72" ht="15.75" customHeight="1">
      <c r="A72" s="286"/>
      <c r="B72" s="287"/>
      <c r="C72" s="287"/>
      <c r="D72" s="287"/>
      <c r="E72" s="287"/>
      <c r="F72" s="287"/>
      <c r="G72" s="287"/>
      <c r="H72" s="287"/>
      <c r="I72" s="286"/>
      <c r="J72" s="286"/>
    </row>
    <row r="73" ht="15.75" customHeight="1">
      <c r="A73" s="286"/>
      <c r="B73" s="287"/>
      <c r="C73" s="287"/>
      <c r="D73" s="287"/>
      <c r="E73" s="287"/>
      <c r="F73" s="287"/>
      <c r="G73" s="287"/>
      <c r="H73" s="287"/>
      <c r="I73" s="286"/>
      <c r="J73" s="286"/>
    </row>
    <row r="74" ht="15.75" customHeight="1">
      <c r="A74" s="286"/>
      <c r="B74" s="287"/>
      <c r="C74" s="287"/>
      <c r="D74" s="287"/>
      <c r="E74" s="287"/>
      <c r="F74" s="287"/>
      <c r="G74" s="287"/>
      <c r="H74" s="287"/>
      <c r="I74" s="286"/>
      <c r="J74" s="286"/>
    </row>
    <row r="75" ht="15.75" customHeight="1">
      <c r="A75" s="286"/>
      <c r="B75" s="287"/>
      <c r="C75" s="287"/>
      <c r="D75" s="287"/>
      <c r="E75" s="287"/>
      <c r="F75" s="287"/>
      <c r="G75" s="287"/>
      <c r="H75" s="287"/>
      <c r="I75" s="286"/>
      <c r="J75" s="286"/>
    </row>
    <row r="76" ht="15.75" customHeight="1">
      <c r="A76" s="286"/>
      <c r="B76" s="287"/>
      <c r="C76" s="287"/>
      <c r="D76" s="287"/>
      <c r="E76" s="287"/>
      <c r="F76" s="287"/>
      <c r="G76" s="287"/>
      <c r="H76" s="287"/>
      <c r="I76" s="286"/>
      <c r="J76" s="286"/>
    </row>
    <row r="77" ht="15.75" customHeight="1">
      <c r="A77" s="286"/>
      <c r="B77" s="287"/>
      <c r="C77" s="287"/>
      <c r="D77" s="287"/>
      <c r="E77" s="287"/>
      <c r="F77" s="287"/>
      <c r="G77" s="287"/>
      <c r="H77" s="287"/>
      <c r="I77" s="286"/>
      <c r="J77" s="286"/>
    </row>
    <row r="78" ht="15.75" customHeight="1">
      <c r="A78" s="286"/>
      <c r="B78" s="287"/>
      <c r="C78" s="287"/>
      <c r="D78" s="287"/>
      <c r="E78" s="287"/>
      <c r="F78" s="287"/>
      <c r="G78" s="287"/>
      <c r="H78" s="287"/>
      <c r="I78" s="286"/>
      <c r="J78" s="286"/>
    </row>
    <row r="79" ht="15.75" customHeight="1">
      <c r="A79" s="286"/>
      <c r="B79" s="287"/>
      <c r="C79" s="287"/>
      <c r="D79" s="287"/>
      <c r="E79" s="287"/>
      <c r="F79" s="287"/>
      <c r="G79" s="287"/>
      <c r="H79" s="287"/>
      <c r="I79" s="286"/>
      <c r="J79" s="286"/>
    </row>
    <row r="80" ht="15.75" customHeight="1">
      <c r="A80" s="286"/>
      <c r="B80" s="287"/>
      <c r="C80" s="287"/>
      <c r="D80" s="287"/>
      <c r="E80" s="287"/>
      <c r="F80" s="287"/>
      <c r="G80" s="287"/>
      <c r="H80" s="287"/>
      <c r="I80" s="286"/>
      <c r="J80" s="286"/>
    </row>
    <row r="81" ht="15.75" customHeight="1">
      <c r="A81" s="286"/>
      <c r="B81" s="287"/>
      <c r="C81" s="287"/>
      <c r="D81" s="287"/>
      <c r="E81" s="287"/>
      <c r="F81" s="287"/>
      <c r="G81" s="287"/>
      <c r="H81" s="287"/>
      <c r="I81" s="286"/>
      <c r="J81" s="286"/>
    </row>
    <row r="82" ht="15.75" customHeight="1">
      <c r="A82" s="286"/>
      <c r="B82" s="287"/>
      <c r="C82" s="287"/>
      <c r="D82" s="287"/>
      <c r="E82" s="287"/>
      <c r="F82" s="287"/>
      <c r="G82" s="287"/>
      <c r="H82" s="287"/>
      <c r="I82" s="286"/>
      <c r="J82" s="286"/>
    </row>
    <row r="83" ht="15.75" customHeight="1">
      <c r="A83" s="286"/>
      <c r="B83" s="287"/>
      <c r="C83" s="287"/>
      <c r="D83" s="287"/>
      <c r="E83" s="287"/>
      <c r="F83" s="287"/>
      <c r="G83" s="287"/>
      <c r="H83" s="287"/>
      <c r="I83" s="286"/>
      <c r="J83" s="286"/>
    </row>
    <row r="84" ht="15.75" customHeight="1">
      <c r="A84" s="286"/>
      <c r="B84" s="287"/>
      <c r="C84" s="287"/>
      <c r="D84" s="287"/>
      <c r="E84" s="287"/>
      <c r="F84" s="287"/>
      <c r="G84" s="287"/>
      <c r="H84" s="287"/>
      <c r="I84" s="286"/>
      <c r="J84" s="286"/>
    </row>
    <row r="85" ht="15.75" customHeight="1">
      <c r="A85" s="286"/>
      <c r="B85" s="287"/>
      <c r="C85" s="287"/>
      <c r="D85" s="287"/>
      <c r="E85" s="287"/>
      <c r="F85" s="287"/>
      <c r="G85" s="287"/>
      <c r="H85" s="287"/>
      <c r="I85" s="286"/>
      <c r="J85" s="286"/>
    </row>
    <row r="86" ht="15.75" customHeight="1">
      <c r="A86" s="286"/>
      <c r="B86" s="287"/>
      <c r="C86" s="287"/>
      <c r="D86" s="287"/>
      <c r="E86" s="287"/>
      <c r="F86" s="287"/>
      <c r="G86" s="287"/>
      <c r="H86" s="287"/>
      <c r="I86" s="286"/>
      <c r="J86" s="286"/>
    </row>
    <row r="87" ht="15.75" customHeight="1">
      <c r="A87" s="286"/>
      <c r="B87" s="287"/>
      <c r="C87" s="287"/>
      <c r="D87" s="287"/>
      <c r="E87" s="287"/>
      <c r="F87" s="287"/>
      <c r="G87" s="287"/>
      <c r="H87" s="287"/>
      <c r="I87" s="286"/>
      <c r="J87" s="286"/>
    </row>
    <row r="88" ht="15.75" customHeight="1">
      <c r="A88" s="286"/>
      <c r="B88" s="287"/>
      <c r="C88" s="287"/>
      <c r="D88" s="287"/>
      <c r="E88" s="287"/>
      <c r="F88" s="287"/>
      <c r="G88" s="287"/>
      <c r="H88" s="287"/>
      <c r="I88" s="286"/>
      <c r="J88" s="286"/>
    </row>
    <row r="89" ht="15.75" customHeight="1">
      <c r="A89" s="286"/>
      <c r="B89" s="287"/>
      <c r="C89" s="287"/>
      <c r="D89" s="287"/>
      <c r="E89" s="287"/>
      <c r="F89" s="287"/>
      <c r="G89" s="287"/>
      <c r="H89" s="287"/>
      <c r="I89" s="286"/>
      <c r="J89" s="286"/>
    </row>
    <row r="90" ht="15.75" customHeight="1">
      <c r="A90" s="286"/>
      <c r="B90" s="287"/>
      <c r="C90" s="287"/>
      <c r="D90" s="287"/>
      <c r="E90" s="287"/>
      <c r="F90" s="287"/>
      <c r="G90" s="287"/>
      <c r="H90" s="287"/>
      <c r="I90" s="286"/>
      <c r="J90" s="286"/>
    </row>
    <row r="91" ht="15.75" customHeight="1">
      <c r="A91" s="286"/>
      <c r="B91" s="287"/>
      <c r="C91" s="287"/>
      <c r="D91" s="287"/>
      <c r="E91" s="287"/>
      <c r="F91" s="287"/>
      <c r="G91" s="287"/>
      <c r="H91" s="287"/>
      <c r="I91" s="286"/>
      <c r="J91" s="286"/>
    </row>
    <row r="92" ht="15.75" customHeight="1">
      <c r="A92" s="286"/>
      <c r="B92" s="287"/>
      <c r="C92" s="287"/>
      <c r="D92" s="287"/>
      <c r="E92" s="287"/>
      <c r="F92" s="287"/>
      <c r="G92" s="287"/>
      <c r="H92" s="287"/>
      <c r="I92" s="286"/>
      <c r="J92" s="286"/>
    </row>
    <row r="93" ht="15.75" customHeight="1">
      <c r="A93" s="286"/>
      <c r="B93" s="287"/>
      <c r="C93" s="287"/>
      <c r="D93" s="287"/>
      <c r="E93" s="287"/>
      <c r="F93" s="287"/>
      <c r="G93" s="287"/>
      <c r="H93" s="287"/>
      <c r="I93" s="286"/>
      <c r="J93" s="286"/>
    </row>
    <row r="94" ht="15.75" customHeight="1">
      <c r="A94" s="286"/>
      <c r="B94" s="287"/>
      <c r="C94" s="287"/>
      <c r="D94" s="287"/>
      <c r="E94" s="287"/>
      <c r="F94" s="287"/>
      <c r="G94" s="287"/>
      <c r="H94" s="287"/>
      <c r="I94" s="286"/>
      <c r="J94" s="286"/>
    </row>
    <row r="95" ht="15.75" customHeight="1">
      <c r="A95" s="286"/>
      <c r="B95" s="287"/>
      <c r="C95" s="287"/>
      <c r="D95" s="287"/>
      <c r="E95" s="287"/>
      <c r="F95" s="287"/>
      <c r="G95" s="287"/>
      <c r="H95" s="287"/>
      <c r="I95" s="286"/>
      <c r="J95" s="286"/>
    </row>
    <row r="96" ht="15.75" customHeight="1">
      <c r="A96" s="286"/>
      <c r="B96" s="287"/>
      <c r="C96" s="287"/>
      <c r="D96" s="287"/>
      <c r="E96" s="287"/>
      <c r="F96" s="287"/>
      <c r="G96" s="287"/>
      <c r="H96" s="287"/>
      <c r="I96" s="286"/>
      <c r="J96" s="286"/>
    </row>
    <row r="97" ht="15.75" customHeight="1">
      <c r="A97" s="286"/>
      <c r="B97" s="287"/>
      <c r="C97" s="287"/>
      <c r="D97" s="287"/>
      <c r="E97" s="287"/>
      <c r="F97" s="287"/>
      <c r="G97" s="287"/>
      <c r="H97" s="287"/>
      <c r="I97" s="286"/>
      <c r="J97" s="286"/>
    </row>
    <row r="98" ht="15.75" customHeight="1">
      <c r="A98" s="286"/>
      <c r="B98" s="287"/>
      <c r="C98" s="287"/>
      <c r="D98" s="287"/>
      <c r="E98" s="287"/>
      <c r="F98" s="287"/>
      <c r="G98" s="287"/>
      <c r="H98" s="287"/>
      <c r="I98" s="286"/>
      <c r="J98" s="286"/>
    </row>
    <row r="99" ht="15.75" customHeight="1">
      <c r="A99" s="286"/>
      <c r="B99" s="287"/>
      <c r="C99" s="287"/>
      <c r="D99" s="287"/>
      <c r="E99" s="287"/>
      <c r="F99" s="287"/>
      <c r="G99" s="287"/>
      <c r="H99" s="287"/>
      <c r="I99" s="286"/>
      <c r="J99" s="286"/>
    </row>
    <row r="100" ht="15.75" customHeight="1">
      <c r="A100" s="286"/>
      <c r="B100" s="287"/>
      <c r="C100" s="287"/>
      <c r="D100" s="287"/>
      <c r="E100" s="287"/>
      <c r="F100" s="287"/>
      <c r="G100" s="287"/>
      <c r="H100" s="287"/>
      <c r="I100" s="286"/>
      <c r="J100" s="286"/>
    </row>
    <row r="101" ht="15.75" customHeight="1">
      <c r="A101" s="286"/>
      <c r="B101" s="287"/>
      <c r="C101" s="287"/>
      <c r="D101" s="287"/>
      <c r="E101" s="287"/>
      <c r="F101" s="287"/>
      <c r="G101" s="287"/>
      <c r="H101" s="287"/>
      <c r="I101" s="286"/>
      <c r="J101" s="286"/>
    </row>
    <row r="102" ht="15.75" customHeight="1">
      <c r="A102" s="286"/>
      <c r="B102" s="287"/>
      <c r="C102" s="287"/>
      <c r="D102" s="287"/>
      <c r="E102" s="287"/>
      <c r="F102" s="287"/>
      <c r="G102" s="287"/>
      <c r="H102" s="287"/>
      <c r="I102" s="286"/>
      <c r="J102" s="286"/>
    </row>
    <row r="103" ht="15.75" customHeight="1">
      <c r="A103" s="286"/>
      <c r="B103" s="287"/>
      <c r="C103" s="287"/>
      <c r="D103" s="287"/>
      <c r="E103" s="287"/>
      <c r="F103" s="287"/>
      <c r="G103" s="287"/>
      <c r="H103" s="287"/>
      <c r="I103" s="286"/>
      <c r="J103" s="286"/>
    </row>
    <row r="104" ht="15.75" customHeight="1">
      <c r="A104" s="286"/>
      <c r="B104" s="287"/>
      <c r="C104" s="287"/>
      <c r="D104" s="287"/>
      <c r="E104" s="287"/>
      <c r="F104" s="287"/>
      <c r="G104" s="287"/>
      <c r="H104" s="287"/>
      <c r="I104" s="286"/>
      <c r="J104" s="286"/>
    </row>
    <row r="105" ht="15.75" customHeight="1">
      <c r="A105" s="286"/>
      <c r="B105" s="287"/>
      <c r="C105" s="287"/>
      <c r="D105" s="287"/>
      <c r="E105" s="287"/>
      <c r="F105" s="287"/>
      <c r="G105" s="287"/>
      <c r="H105" s="287"/>
      <c r="I105" s="286"/>
      <c r="J105" s="286"/>
    </row>
    <row r="106" ht="15.75" customHeight="1">
      <c r="A106" s="286"/>
      <c r="B106" s="287"/>
      <c r="C106" s="287"/>
      <c r="D106" s="287"/>
      <c r="E106" s="287"/>
      <c r="F106" s="287"/>
      <c r="G106" s="287"/>
      <c r="H106" s="287"/>
      <c r="I106" s="286"/>
      <c r="J106" s="286"/>
    </row>
    <row r="107" ht="15.75" customHeight="1">
      <c r="A107" s="286"/>
      <c r="B107" s="287"/>
      <c r="C107" s="287"/>
      <c r="D107" s="287"/>
      <c r="E107" s="287"/>
      <c r="F107" s="287"/>
      <c r="G107" s="287"/>
      <c r="H107" s="287"/>
      <c r="I107" s="286"/>
      <c r="J107" s="286"/>
    </row>
    <row r="108" ht="15.75" customHeight="1">
      <c r="A108" s="286"/>
      <c r="B108" s="287"/>
      <c r="C108" s="287"/>
      <c r="D108" s="287"/>
      <c r="E108" s="287"/>
      <c r="F108" s="287"/>
      <c r="G108" s="287"/>
      <c r="H108" s="287"/>
      <c r="I108" s="286"/>
      <c r="J108" s="286"/>
    </row>
    <row r="109" ht="15.75" customHeight="1">
      <c r="A109" s="286"/>
      <c r="B109" s="287"/>
      <c r="C109" s="287"/>
      <c r="D109" s="287"/>
      <c r="E109" s="287"/>
      <c r="F109" s="287"/>
      <c r="G109" s="287"/>
      <c r="H109" s="287"/>
      <c r="I109" s="286"/>
      <c r="J109" s="286"/>
    </row>
    <row r="110" ht="15.75" customHeight="1">
      <c r="A110" s="286"/>
      <c r="B110" s="287"/>
      <c r="C110" s="287"/>
      <c r="D110" s="287"/>
      <c r="E110" s="287"/>
      <c r="F110" s="287"/>
      <c r="G110" s="287"/>
      <c r="H110" s="287"/>
      <c r="I110" s="286"/>
      <c r="J110" s="286"/>
    </row>
    <row r="111" ht="15.75" customHeight="1">
      <c r="A111" s="286"/>
      <c r="B111" s="287"/>
      <c r="C111" s="287"/>
      <c r="D111" s="287"/>
      <c r="E111" s="287"/>
      <c r="F111" s="287"/>
      <c r="G111" s="287"/>
      <c r="H111" s="287"/>
      <c r="I111" s="286"/>
      <c r="J111" s="286"/>
    </row>
    <row r="112" ht="15.75" customHeight="1">
      <c r="A112" s="286"/>
      <c r="B112" s="287"/>
      <c r="C112" s="287"/>
      <c r="D112" s="287"/>
      <c r="E112" s="287"/>
      <c r="F112" s="287"/>
      <c r="G112" s="287"/>
      <c r="H112" s="287"/>
      <c r="I112" s="286"/>
      <c r="J112" s="286"/>
    </row>
    <row r="113" ht="15.75" customHeight="1">
      <c r="A113" s="286"/>
      <c r="B113" s="287"/>
      <c r="C113" s="287"/>
      <c r="D113" s="287"/>
      <c r="E113" s="287"/>
      <c r="F113" s="287"/>
      <c r="G113" s="287"/>
      <c r="H113" s="287"/>
      <c r="I113" s="286"/>
      <c r="J113" s="286"/>
    </row>
    <row r="114" ht="15.75" customHeight="1">
      <c r="A114" s="286"/>
      <c r="B114" s="287"/>
      <c r="C114" s="287"/>
      <c r="D114" s="287"/>
      <c r="E114" s="287"/>
      <c r="F114" s="287"/>
      <c r="G114" s="287"/>
      <c r="H114" s="287"/>
      <c r="I114" s="286"/>
      <c r="J114" s="286"/>
    </row>
    <row r="115" ht="15.75" customHeight="1">
      <c r="A115" s="286"/>
      <c r="B115" s="287"/>
      <c r="C115" s="287"/>
      <c r="D115" s="287"/>
      <c r="E115" s="287"/>
      <c r="F115" s="287"/>
      <c r="G115" s="287"/>
      <c r="H115" s="287"/>
      <c r="I115" s="286"/>
      <c r="J115" s="286"/>
    </row>
    <row r="116" ht="15.75" customHeight="1">
      <c r="A116" s="286"/>
      <c r="B116" s="287"/>
      <c r="C116" s="287"/>
      <c r="D116" s="287"/>
      <c r="E116" s="287"/>
      <c r="F116" s="287"/>
      <c r="G116" s="287"/>
      <c r="H116" s="287"/>
      <c r="I116" s="286"/>
      <c r="J116" s="286"/>
    </row>
    <row r="117" ht="15.75" customHeight="1">
      <c r="A117" s="286"/>
      <c r="B117" s="287"/>
      <c r="C117" s="287"/>
      <c r="D117" s="287"/>
      <c r="E117" s="287"/>
      <c r="F117" s="287"/>
      <c r="G117" s="287"/>
      <c r="H117" s="287"/>
      <c r="I117" s="286"/>
      <c r="J117" s="286"/>
    </row>
    <row r="118" ht="15.75" customHeight="1">
      <c r="A118" s="286"/>
      <c r="B118" s="287"/>
      <c r="C118" s="287"/>
      <c r="D118" s="287"/>
      <c r="E118" s="287"/>
      <c r="F118" s="287"/>
      <c r="G118" s="287"/>
      <c r="H118" s="287"/>
      <c r="I118" s="286"/>
      <c r="J118" s="286"/>
    </row>
    <row r="119" ht="15.75" customHeight="1">
      <c r="A119" s="286"/>
      <c r="B119" s="287"/>
      <c r="C119" s="287"/>
      <c r="D119" s="287"/>
      <c r="E119" s="287"/>
      <c r="F119" s="287"/>
      <c r="G119" s="287"/>
      <c r="H119" s="287"/>
      <c r="I119" s="286"/>
      <c r="J119" s="286"/>
    </row>
    <row r="120" ht="15.75" customHeight="1">
      <c r="A120" s="286"/>
      <c r="B120" s="287"/>
      <c r="C120" s="287"/>
      <c r="D120" s="287"/>
      <c r="E120" s="287"/>
      <c r="F120" s="287"/>
      <c r="G120" s="287"/>
      <c r="H120" s="287"/>
      <c r="I120" s="286"/>
      <c r="J120" s="286"/>
    </row>
    <row r="121" ht="15.75" customHeight="1">
      <c r="A121" s="286"/>
      <c r="B121" s="287"/>
      <c r="C121" s="287"/>
      <c r="D121" s="287"/>
      <c r="E121" s="287"/>
      <c r="F121" s="287"/>
      <c r="G121" s="287"/>
      <c r="H121" s="287"/>
      <c r="I121" s="286"/>
      <c r="J121" s="286"/>
    </row>
    <row r="122" ht="15.75" customHeight="1">
      <c r="A122" s="286"/>
      <c r="B122" s="287"/>
      <c r="C122" s="287"/>
      <c r="D122" s="287"/>
      <c r="E122" s="287"/>
      <c r="F122" s="287"/>
      <c r="G122" s="287"/>
      <c r="H122" s="287"/>
      <c r="I122" s="286"/>
      <c r="J122" s="286"/>
    </row>
    <row r="123" ht="15.75" customHeight="1">
      <c r="A123" s="286"/>
      <c r="B123" s="287"/>
      <c r="C123" s="287"/>
      <c r="D123" s="287"/>
      <c r="E123" s="287"/>
      <c r="F123" s="287"/>
      <c r="G123" s="287"/>
      <c r="H123" s="287"/>
      <c r="I123" s="286"/>
      <c r="J123" s="286"/>
    </row>
    <row r="124" ht="15.75" customHeight="1">
      <c r="A124" s="286"/>
      <c r="B124" s="287"/>
      <c r="C124" s="287"/>
      <c r="D124" s="287"/>
      <c r="E124" s="287"/>
      <c r="F124" s="287"/>
      <c r="G124" s="287"/>
      <c r="H124" s="287"/>
      <c r="I124" s="286"/>
      <c r="J124" s="286"/>
    </row>
    <row r="125" ht="15.75" customHeight="1">
      <c r="A125" s="286"/>
      <c r="B125" s="287"/>
      <c r="C125" s="287"/>
      <c r="D125" s="287"/>
      <c r="E125" s="287"/>
      <c r="F125" s="287"/>
      <c r="G125" s="287"/>
      <c r="H125" s="287"/>
      <c r="I125" s="286"/>
      <c r="J125" s="286"/>
    </row>
    <row r="126" ht="15.75" customHeight="1">
      <c r="A126" s="286"/>
      <c r="B126" s="287"/>
      <c r="C126" s="287"/>
      <c r="D126" s="287"/>
      <c r="E126" s="287"/>
      <c r="F126" s="287"/>
      <c r="G126" s="287"/>
      <c r="H126" s="287"/>
      <c r="I126" s="286"/>
      <c r="J126" s="286"/>
    </row>
    <row r="127" ht="15.75" customHeight="1">
      <c r="A127" s="286"/>
      <c r="B127" s="287"/>
      <c r="C127" s="287"/>
      <c r="D127" s="287"/>
      <c r="E127" s="287"/>
      <c r="F127" s="287"/>
      <c r="G127" s="287"/>
      <c r="H127" s="287"/>
      <c r="I127" s="286"/>
      <c r="J127" s="286"/>
    </row>
    <row r="128" ht="15.75" customHeight="1">
      <c r="A128" s="286"/>
      <c r="B128" s="287"/>
      <c r="C128" s="287"/>
      <c r="D128" s="287"/>
      <c r="E128" s="287"/>
      <c r="F128" s="287"/>
      <c r="G128" s="287"/>
      <c r="H128" s="287"/>
      <c r="I128" s="286"/>
      <c r="J128" s="286"/>
    </row>
    <row r="129" ht="15.75" customHeight="1">
      <c r="A129" s="286"/>
      <c r="B129" s="287"/>
      <c r="C129" s="287"/>
      <c r="D129" s="287"/>
      <c r="E129" s="287"/>
      <c r="F129" s="287"/>
      <c r="G129" s="287"/>
      <c r="H129" s="287"/>
      <c r="I129" s="286"/>
      <c r="J129" s="286"/>
    </row>
    <row r="130" ht="15.75" customHeight="1">
      <c r="A130" s="286"/>
      <c r="B130" s="287"/>
      <c r="C130" s="287"/>
      <c r="D130" s="287"/>
      <c r="E130" s="287"/>
      <c r="F130" s="287"/>
      <c r="G130" s="287"/>
      <c r="H130" s="287"/>
      <c r="I130" s="286"/>
      <c r="J130" s="286"/>
    </row>
    <row r="131" ht="15.75" customHeight="1">
      <c r="A131" s="286"/>
      <c r="B131" s="287"/>
      <c r="C131" s="287"/>
      <c r="D131" s="287"/>
      <c r="E131" s="287"/>
      <c r="F131" s="287"/>
      <c r="G131" s="287"/>
      <c r="H131" s="287"/>
      <c r="I131" s="286"/>
      <c r="J131" s="286"/>
    </row>
    <row r="132" ht="15.75" customHeight="1">
      <c r="A132" s="286"/>
      <c r="B132" s="287"/>
      <c r="C132" s="287"/>
      <c r="D132" s="287"/>
      <c r="E132" s="287"/>
      <c r="F132" s="287"/>
      <c r="G132" s="287"/>
      <c r="H132" s="287"/>
      <c r="I132" s="286"/>
      <c r="J132" s="286"/>
    </row>
    <row r="133" ht="15.75" customHeight="1">
      <c r="A133" s="286"/>
      <c r="B133" s="287"/>
      <c r="C133" s="287"/>
      <c r="D133" s="287"/>
      <c r="E133" s="287"/>
      <c r="F133" s="287"/>
      <c r="G133" s="287"/>
      <c r="H133" s="287"/>
      <c r="I133" s="286"/>
      <c r="J133" s="286"/>
    </row>
    <row r="134" ht="15.75" customHeight="1">
      <c r="A134" s="286"/>
      <c r="B134" s="287"/>
      <c r="C134" s="287"/>
      <c r="D134" s="287"/>
      <c r="E134" s="287"/>
      <c r="F134" s="287"/>
      <c r="G134" s="287"/>
      <c r="H134" s="287"/>
      <c r="I134" s="286"/>
      <c r="J134" s="286"/>
    </row>
    <row r="135" ht="15.75" customHeight="1">
      <c r="A135" s="286"/>
      <c r="B135" s="287"/>
      <c r="C135" s="287"/>
      <c r="D135" s="287"/>
      <c r="E135" s="287"/>
      <c r="F135" s="287"/>
      <c r="G135" s="287"/>
      <c r="H135" s="287"/>
      <c r="I135" s="286"/>
      <c r="J135" s="286"/>
    </row>
    <row r="136" ht="15.75" customHeight="1">
      <c r="A136" s="286"/>
      <c r="B136" s="287"/>
      <c r="C136" s="287"/>
      <c r="D136" s="287"/>
      <c r="E136" s="287"/>
      <c r="F136" s="287"/>
      <c r="G136" s="287"/>
      <c r="H136" s="287"/>
      <c r="I136" s="286"/>
      <c r="J136" s="286"/>
    </row>
    <row r="137" ht="15.75" customHeight="1">
      <c r="A137" s="286"/>
      <c r="B137" s="287"/>
      <c r="C137" s="287"/>
      <c r="D137" s="287"/>
      <c r="E137" s="287"/>
      <c r="F137" s="287"/>
      <c r="G137" s="287"/>
      <c r="H137" s="287"/>
      <c r="I137" s="286"/>
      <c r="J137" s="286"/>
    </row>
    <row r="138" ht="15.75" customHeight="1">
      <c r="A138" s="286"/>
      <c r="B138" s="287"/>
      <c r="C138" s="287"/>
      <c r="D138" s="287"/>
      <c r="E138" s="287"/>
      <c r="F138" s="287"/>
      <c r="G138" s="287"/>
      <c r="H138" s="287"/>
      <c r="I138" s="286"/>
      <c r="J138" s="286"/>
    </row>
    <row r="139" ht="15.75" customHeight="1">
      <c r="A139" s="286"/>
      <c r="B139" s="287"/>
      <c r="C139" s="287"/>
      <c r="D139" s="287"/>
      <c r="E139" s="287"/>
      <c r="F139" s="287"/>
      <c r="G139" s="287"/>
      <c r="H139" s="287"/>
      <c r="I139" s="286"/>
      <c r="J139" s="286"/>
    </row>
    <row r="140" ht="15.75" customHeight="1">
      <c r="A140" s="286"/>
      <c r="B140" s="287"/>
      <c r="C140" s="287"/>
      <c r="D140" s="287"/>
      <c r="E140" s="287"/>
      <c r="F140" s="287"/>
      <c r="G140" s="287"/>
      <c r="H140" s="287"/>
      <c r="I140" s="286"/>
      <c r="J140" s="286"/>
    </row>
    <row r="141" ht="15.75" customHeight="1">
      <c r="A141" s="286"/>
      <c r="B141" s="287"/>
      <c r="C141" s="287"/>
      <c r="D141" s="287"/>
      <c r="E141" s="287"/>
      <c r="F141" s="287"/>
      <c r="G141" s="287"/>
      <c r="H141" s="287"/>
      <c r="I141" s="286"/>
      <c r="J141" s="286"/>
    </row>
    <row r="142" ht="15.75" customHeight="1">
      <c r="A142" s="286"/>
      <c r="B142" s="287"/>
      <c r="C142" s="287"/>
      <c r="D142" s="287"/>
      <c r="E142" s="287"/>
      <c r="F142" s="287"/>
      <c r="G142" s="287"/>
      <c r="H142" s="287"/>
      <c r="I142" s="286"/>
      <c r="J142" s="286"/>
    </row>
    <row r="143" ht="15.75" customHeight="1">
      <c r="A143" s="286"/>
      <c r="B143" s="287"/>
      <c r="C143" s="287"/>
      <c r="D143" s="287"/>
      <c r="E143" s="287"/>
      <c r="F143" s="287"/>
      <c r="G143" s="287"/>
      <c r="H143" s="287"/>
      <c r="I143" s="286"/>
      <c r="J143" s="286"/>
    </row>
    <row r="144" ht="15.75" customHeight="1">
      <c r="A144" s="286"/>
      <c r="B144" s="287"/>
      <c r="C144" s="287"/>
      <c r="D144" s="287"/>
      <c r="E144" s="287"/>
      <c r="F144" s="287"/>
      <c r="G144" s="287"/>
      <c r="H144" s="287"/>
      <c r="I144" s="286"/>
      <c r="J144" s="286"/>
    </row>
    <row r="145" ht="15.75" customHeight="1">
      <c r="A145" s="286"/>
      <c r="B145" s="287"/>
      <c r="C145" s="287"/>
      <c r="D145" s="287"/>
      <c r="E145" s="287"/>
      <c r="F145" s="287"/>
      <c r="G145" s="287"/>
      <c r="H145" s="287"/>
      <c r="I145" s="286"/>
      <c r="J145" s="286"/>
    </row>
    <row r="146" ht="15.75" customHeight="1">
      <c r="A146" s="286"/>
      <c r="B146" s="287"/>
      <c r="C146" s="287"/>
      <c r="D146" s="287"/>
      <c r="E146" s="287"/>
      <c r="F146" s="287"/>
      <c r="G146" s="287"/>
      <c r="H146" s="287"/>
      <c r="I146" s="286"/>
      <c r="J146" s="286"/>
    </row>
    <row r="147" ht="15.75" customHeight="1">
      <c r="A147" s="286"/>
      <c r="B147" s="287"/>
      <c r="C147" s="287"/>
      <c r="D147" s="287"/>
      <c r="E147" s="287"/>
      <c r="F147" s="287"/>
      <c r="G147" s="287"/>
      <c r="H147" s="287"/>
      <c r="I147" s="286"/>
      <c r="J147" s="286"/>
    </row>
    <row r="148" ht="15.75" customHeight="1">
      <c r="A148" s="286"/>
      <c r="B148" s="287"/>
      <c r="C148" s="287"/>
      <c r="D148" s="287"/>
      <c r="E148" s="287"/>
      <c r="F148" s="287"/>
      <c r="G148" s="287"/>
      <c r="H148" s="287"/>
      <c r="I148" s="286"/>
      <c r="J148" s="286"/>
    </row>
    <row r="149" ht="15.75" customHeight="1">
      <c r="A149" s="286"/>
      <c r="B149" s="287"/>
      <c r="C149" s="287"/>
      <c r="D149" s="287"/>
      <c r="E149" s="287"/>
      <c r="F149" s="287"/>
      <c r="G149" s="287"/>
      <c r="H149" s="287"/>
      <c r="I149" s="286"/>
      <c r="J149" s="286"/>
    </row>
    <row r="150" ht="15.75" customHeight="1">
      <c r="A150" s="286"/>
      <c r="B150" s="287"/>
      <c r="C150" s="287"/>
      <c r="D150" s="287"/>
      <c r="E150" s="287"/>
      <c r="F150" s="287"/>
      <c r="G150" s="287"/>
      <c r="H150" s="287"/>
      <c r="I150" s="286"/>
      <c r="J150" s="286"/>
    </row>
    <row r="151" ht="15.75" customHeight="1">
      <c r="A151" s="286"/>
      <c r="B151" s="287"/>
      <c r="C151" s="287"/>
      <c r="D151" s="287"/>
      <c r="E151" s="287"/>
      <c r="F151" s="287"/>
      <c r="G151" s="287"/>
      <c r="H151" s="287"/>
      <c r="I151" s="286"/>
      <c r="J151" s="286"/>
    </row>
    <row r="152" ht="15.75" customHeight="1">
      <c r="A152" s="286"/>
      <c r="B152" s="287"/>
      <c r="C152" s="287"/>
      <c r="D152" s="287"/>
      <c r="E152" s="287"/>
      <c r="F152" s="287"/>
      <c r="G152" s="287"/>
      <c r="H152" s="287"/>
      <c r="I152" s="286"/>
      <c r="J152" s="286"/>
    </row>
    <row r="153" ht="15.75" customHeight="1">
      <c r="A153" s="286"/>
      <c r="B153" s="287"/>
      <c r="C153" s="287"/>
      <c r="D153" s="287"/>
      <c r="E153" s="287"/>
      <c r="F153" s="287"/>
      <c r="G153" s="287"/>
      <c r="H153" s="287"/>
      <c r="I153" s="286"/>
      <c r="J153" s="286"/>
    </row>
    <row r="154" ht="15.75" customHeight="1">
      <c r="A154" s="286"/>
      <c r="B154" s="287"/>
      <c r="C154" s="287"/>
      <c r="D154" s="287"/>
      <c r="E154" s="287"/>
      <c r="F154" s="287"/>
      <c r="G154" s="287"/>
      <c r="H154" s="287"/>
      <c r="I154" s="286"/>
      <c r="J154" s="286"/>
    </row>
    <row r="155" ht="15.75" customHeight="1">
      <c r="A155" s="286"/>
      <c r="B155" s="287"/>
      <c r="C155" s="287"/>
      <c r="D155" s="287"/>
      <c r="E155" s="287"/>
      <c r="F155" s="287"/>
      <c r="G155" s="287"/>
      <c r="H155" s="287"/>
      <c r="I155" s="286"/>
      <c r="J155" s="286"/>
    </row>
    <row r="156" ht="15.75" customHeight="1">
      <c r="A156" s="286"/>
      <c r="B156" s="287"/>
      <c r="C156" s="287"/>
      <c r="D156" s="287"/>
      <c r="E156" s="287"/>
      <c r="F156" s="287"/>
      <c r="G156" s="287"/>
      <c r="H156" s="287"/>
      <c r="I156" s="286"/>
      <c r="J156" s="286"/>
    </row>
    <row r="157" ht="15.75" customHeight="1">
      <c r="A157" s="286"/>
      <c r="B157" s="287"/>
      <c r="C157" s="287"/>
      <c r="D157" s="287"/>
      <c r="E157" s="287"/>
      <c r="F157" s="287"/>
      <c r="G157" s="287"/>
      <c r="H157" s="287"/>
      <c r="I157" s="286"/>
      <c r="J157" s="286"/>
    </row>
    <row r="158" ht="15.75" customHeight="1">
      <c r="A158" s="286"/>
      <c r="B158" s="287"/>
      <c r="C158" s="287"/>
      <c r="D158" s="287"/>
      <c r="E158" s="287"/>
      <c r="F158" s="287"/>
      <c r="G158" s="287"/>
      <c r="H158" s="287"/>
      <c r="I158" s="286"/>
      <c r="J158" s="286"/>
    </row>
    <row r="159" ht="15.75" customHeight="1">
      <c r="A159" s="286"/>
      <c r="B159" s="287"/>
      <c r="C159" s="287"/>
      <c r="D159" s="287"/>
      <c r="E159" s="287"/>
      <c r="F159" s="287"/>
      <c r="G159" s="287"/>
      <c r="H159" s="287"/>
      <c r="I159" s="286"/>
      <c r="J159" s="286"/>
    </row>
    <row r="160" ht="15.75" customHeight="1">
      <c r="A160" s="286"/>
      <c r="B160" s="287"/>
      <c r="C160" s="287"/>
      <c r="D160" s="287"/>
      <c r="E160" s="287"/>
      <c r="F160" s="287"/>
      <c r="G160" s="287"/>
      <c r="H160" s="287"/>
      <c r="I160" s="286"/>
      <c r="J160" s="286"/>
    </row>
    <row r="161" ht="15.75" customHeight="1">
      <c r="A161" s="286"/>
      <c r="B161" s="287"/>
      <c r="C161" s="287"/>
      <c r="D161" s="287"/>
      <c r="E161" s="287"/>
      <c r="F161" s="287"/>
      <c r="G161" s="287"/>
      <c r="H161" s="287"/>
      <c r="I161" s="286"/>
      <c r="J161" s="286"/>
    </row>
    <row r="162" ht="15.75" customHeight="1">
      <c r="A162" s="286"/>
      <c r="B162" s="287"/>
      <c r="C162" s="287"/>
      <c r="D162" s="287"/>
      <c r="E162" s="287"/>
      <c r="F162" s="287"/>
      <c r="G162" s="287"/>
      <c r="H162" s="287"/>
      <c r="I162" s="286"/>
      <c r="J162" s="286"/>
    </row>
    <row r="163" ht="15.75" customHeight="1">
      <c r="A163" s="286"/>
      <c r="B163" s="287"/>
      <c r="C163" s="287"/>
      <c r="D163" s="287"/>
      <c r="E163" s="287"/>
      <c r="F163" s="287"/>
      <c r="G163" s="287"/>
      <c r="H163" s="287"/>
      <c r="I163" s="286"/>
      <c r="J163" s="286"/>
    </row>
    <row r="164" ht="15.75" customHeight="1">
      <c r="A164" s="286"/>
      <c r="B164" s="287"/>
      <c r="C164" s="287"/>
      <c r="D164" s="287"/>
      <c r="E164" s="287"/>
      <c r="F164" s="287"/>
      <c r="G164" s="287"/>
      <c r="H164" s="287"/>
      <c r="I164" s="286"/>
      <c r="J164" s="286"/>
    </row>
    <row r="165" ht="15.75" customHeight="1">
      <c r="A165" s="286"/>
      <c r="B165" s="287"/>
      <c r="C165" s="287"/>
      <c r="D165" s="287"/>
      <c r="E165" s="287"/>
      <c r="F165" s="287"/>
      <c r="G165" s="287"/>
      <c r="H165" s="287"/>
      <c r="I165" s="286"/>
      <c r="J165" s="286"/>
    </row>
    <row r="166" ht="15.75" customHeight="1">
      <c r="A166" s="286"/>
      <c r="B166" s="287"/>
      <c r="C166" s="287"/>
      <c r="D166" s="287"/>
      <c r="E166" s="287"/>
      <c r="F166" s="287"/>
      <c r="G166" s="287"/>
      <c r="H166" s="287"/>
      <c r="I166" s="286"/>
      <c r="J166" s="286"/>
    </row>
    <row r="167" ht="15.75" customHeight="1">
      <c r="A167" s="286"/>
      <c r="B167" s="287"/>
      <c r="C167" s="287"/>
      <c r="D167" s="287"/>
      <c r="E167" s="287"/>
      <c r="F167" s="287"/>
      <c r="G167" s="287"/>
      <c r="H167" s="287"/>
      <c r="I167" s="286"/>
      <c r="J167" s="286"/>
    </row>
    <row r="168" ht="15.75" customHeight="1">
      <c r="A168" s="286"/>
      <c r="B168" s="287"/>
      <c r="C168" s="287"/>
      <c r="D168" s="287"/>
      <c r="E168" s="287"/>
      <c r="F168" s="287"/>
      <c r="G168" s="287"/>
      <c r="H168" s="287"/>
      <c r="I168" s="286"/>
      <c r="J168" s="286"/>
    </row>
    <row r="169" ht="15.75" customHeight="1">
      <c r="A169" s="286"/>
      <c r="B169" s="287"/>
      <c r="C169" s="287"/>
      <c r="D169" s="287"/>
      <c r="E169" s="287"/>
      <c r="F169" s="287"/>
      <c r="G169" s="287"/>
      <c r="H169" s="287"/>
      <c r="I169" s="286"/>
      <c r="J169" s="286"/>
    </row>
    <row r="170" ht="15.75" customHeight="1">
      <c r="A170" s="286"/>
      <c r="B170" s="287"/>
      <c r="C170" s="287"/>
      <c r="D170" s="287"/>
      <c r="E170" s="287"/>
      <c r="F170" s="287"/>
      <c r="G170" s="287"/>
      <c r="H170" s="287"/>
      <c r="I170" s="286"/>
      <c r="J170" s="286"/>
    </row>
    <row r="171" ht="15.75" customHeight="1">
      <c r="A171" s="286"/>
      <c r="B171" s="287"/>
      <c r="C171" s="287"/>
      <c r="D171" s="287"/>
      <c r="E171" s="287"/>
      <c r="F171" s="287"/>
      <c r="G171" s="287"/>
      <c r="H171" s="287"/>
      <c r="I171" s="286"/>
      <c r="J171" s="286"/>
    </row>
    <row r="172" ht="15.75" customHeight="1">
      <c r="A172" s="286"/>
      <c r="B172" s="287"/>
      <c r="C172" s="287"/>
      <c r="D172" s="287"/>
      <c r="E172" s="287"/>
      <c r="F172" s="287"/>
      <c r="G172" s="287"/>
      <c r="H172" s="287"/>
      <c r="I172" s="286"/>
      <c r="J172" s="286"/>
    </row>
    <row r="173" ht="15.75" customHeight="1">
      <c r="A173" s="286"/>
      <c r="B173" s="287"/>
      <c r="C173" s="287"/>
      <c r="D173" s="287"/>
      <c r="E173" s="287"/>
      <c r="F173" s="287"/>
      <c r="G173" s="287"/>
      <c r="H173" s="287"/>
      <c r="I173" s="286"/>
      <c r="J173" s="286"/>
    </row>
    <row r="174" ht="15.75" customHeight="1">
      <c r="A174" s="286"/>
      <c r="B174" s="287"/>
      <c r="C174" s="287"/>
      <c r="D174" s="287"/>
      <c r="E174" s="287"/>
      <c r="F174" s="287"/>
      <c r="G174" s="287"/>
      <c r="H174" s="287"/>
      <c r="I174" s="286"/>
      <c r="J174" s="286"/>
    </row>
    <row r="175" ht="15.75" customHeight="1">
      <c r="A175" s="286"/>
      <c r="B175" s="287"/>
      <c r="C175" s="287"/>
      <c r="D175" s="287"/>
      <c r="E175" s="287"/>
      <c r="F175" s="287"/>
      <c r="G175" s="287"/>
      <c r="H175" s="287"/>
      <c r="I175" s="286"/>
      <c r="J175" s="286"/>
    </row>
    <row r="176" ht="15.75" customHeight="1">
      <c r="A176" s="286"/>
      <c r="B176" s="287"/>
      <c r="C176" s="287"/>
      <c r="D176" s="287"/>
      <c r="E176" s="287"/>
      <c r="F176" s="287"/>
      <c r="G176" s="287"/>
      <c r="H176" s="287"/>
      <c r="I176" s="286"/>
      <c r="J176" s="286"/>
    </row>
    <row r="177" ht="15.75" customHeight="1">
      <c r="A177" s="286"/>
      <c r="B177" s="287"/>
      <c r="C177" s="287"/>
      <c r="D177" s="287"/>
      <c r="E177" s="287"/>
      <c r="F177" s="287"/>
      <c r="G177" s="287"/>
      <c r="H177" s="287"/>
      <c r="I177" s="286"/>
      <c r="J177" s="286"/>
    </row>
    <row r="178" ht="15.75" customHeight="1">
      <c r="A178" s="286"/>
      <c r="B178" s="287"/>
      <c r="C178" s="287"/>
      <c r="D178" s="287"/>
      <c r="E178" s="287"/>
      <c r="F178" s="287"/>
      <c r="G178" s="287"/>
      <c r="H178" s="287"/>
      <c r="I178" s="286"/>
      <c r="J178" s="286"/>
    </row>
    <row r="179" ht="15.75" customHeight="1">
      <c r="A179" s="286"/>
      <c r="B179" s="287"/>
      <c r="C179" s="287"/>
      <c r="D179" s="287"/>
      <c r="E179" s="287"/>
      <c r="F179" s="287"/>
      <c r="G179" s="287"/>
      <c r="H179" s="287"/>
      <c r="I179" s="286"/>
      <c r="J179" s="286"/>
    </row>
    <row r="180" ht="15.75" customHeight="1">
      <c r="A180" s="286"/>
      <c r="B180" s="287"/>
      <c r="C180" s="287"/>
      <c r="D180" s="287"/>
      <c r="E180" s="287"/>
      <c r="F180" s="287"/>
      <c r="G180" s="287"/>
      <c r="H180" s="287"/>
      <c r="I180" s="286"/>
      <c r="J180" s="286"/>
    </row>
    <row r="181" ht="15.75" customHeight="1">
      <c r="A181" s="286"/>
      <c r="B181" s="287"/>
      <c r="C181" s="287"/>
      <c r="D181" s="287"/>
      <c r="E181" s="287"/>
      <c r="F181" s="287"/>
      <c r="G181" s="287"/>
      <c r="H181" s="287"/>
      <c r="I181" s="286"/>
      <c r="J181" s="286"/>
    </row>
    <row r="182" ht="15.75" customHeight="1">
      <c r="A182" s="286"/>
      <c r="B182" s="287"/>
      <c r="C182" s="287"/>
      <c r="D182" s="287"/>
      <c r="E182" s="287"/>
      <c r="F182" s="287"/>
      <c r="G182" s="287"/>
      <c r="H182" s="287"/>
      <c r="I182" s="286"/>
      <c r="J182" s="286"/>
    </row>
    <row r="183" ht="15.75" customHeight="1">
      <c r="A183" s="286"/>
      <c r="B183" s="287"/>
      <c r="C183" s="287"/>
      <c r="D183" s="287"/>
      <c r="E183" s="287"/>
      <c r="F183" s="287"/>
      <c r="G183" s="287"/>
      <c r="H183" s="287"/>
      <c r="I183" s="286"/>
      <c r="J183" s="286"/>
    </row>
    <row r="184" ht="15.75" customHeight="1">
      <c r="A184" s="286"/>
      <c r="B184" s="287"/>
      <c r="C184" s="287"/>
      <c r="D184" s="287"/>
      <c r="E184" s="287"/>
      <c r="F184" s="287"/>
      <c r="G184" s="287"/>
      <c r="H184" s="287"/>
      <c r="I184" s="286"/>
      <c r="J184" s="286"/>
    </row>
    <row r="185" ht="15.75" customHeight="1">
      <c r="A185" s="286"/>
      <c r="B185" s="287"/>
      <c r="C185" s="287"/>
      <c r="D185" s="287"/>
      <c r="E185" s="287"/>
      <c r="F185" s="287"/>
      <c r="G185" s="287"/>
      <c r="H185" s="287"/>
      <c r="I185" s="286"/>
      <c r="J185" s="286"/>
    </row>
    <row r="186" ht="15.75" customHeight="1">
      <c r="A186" s="286"/>
      <c r="B186" s="287"/>
      <c r="C186" s="287"/>
      <c r="D186" s="287"/>
      <c r="E186" s="287"/>
      <c r="F186" s="287"/>
      <c r="G186" s="287"/>
      <c r="H186" s="287"/>
      <c r="I186" s="286"/>
      <c r="J186" s="286"/>
    </row>
    <row r="187" ht="15.75" customHeight="1">
      <c r="A187" s="286"/>
      <c r="B187" s="287"/>
      <c r="C187" s="287"/>
      <c r="D187" s="287"/>
      <c r="E187" s="287"/>
      <c r="F187" s="287"/>
      <c r="G187" s="287"/>
      <c r="H187" s="287"/>
      <c r="I187" s="286"/>
      <c r="J187" s="286"/>
    </row>
    <row r="188" ht="15.75" customHeight="1">
      <c r="A188" s="286"/>
      <c r="B188" s="287"/>
      <c r="C188" s="287"/>
      <c r="D188" s="287"/>
      <c r="E188" s="287"/>
      <c r="F188" s="287"/>
      <c r="G188" s="287"/>
      <c r="H188" s="287"/>
      <c r="I188" s="286"/>
      <c r="J188" s="286"/>
    </row>
    <row r="189" ht="15.75" customHeight="1">
      <c r="A189" s="286"/>
      <c r="B189" s="287"/>
      <c r="C189" s="287"/>
      <c r="D189" s="287"/>
      <c r="E189" s="287"/>
      <c r="F189" s="287"/>
      <c r="G189" s="287"/>
      <c r="H189" s="287"/>
      <c r="I189" s="286"/>
      <c r="J189" s="286"/>
    </row>
    <row r="190" ht="15.75" customHeight="1">
      <c r="A190" s="286"/>
      <c r="B190" s="287"/>
      <c r="C190" s="287"/>
      <c r="D190" s="287"/>
      <c r="E190" s="287"/>
      <c r="F190" s="287"/>
      <c r="G190" s="287"/>
      <c r="H190" s="287"/>
      <c r="I190" s="286"/>
      <c r="J190" s="286"/>
    </row>
    <row r="191" ht="15.75" customHeight="1">
      <c r="A191" s="286"/>
      <c r="B191" s="287"/>
      <c r="C191" s="287"/>
      <c r="D191" s="287"/>
      <c r="E191" s="287"/>
      <c r="F191" s="287"/>
      <c r="G191" s="287"/>
      <c r="H191" s="287"/>
      <c r="I191" s="286"/>
      <c r="J191" s="286"/>
    </row>
    <row r="192" ht="15.75" customHeight="1">
      <c r="A192" s="286"/>
      <c r="B192" s="287"/>
      <c r="C192" s="287"/>
      <c r="D192" s="287"/>
      <c r="E192" s="287"/>
      <c r="F192" s="287"/>
      <c r="G192" s="287"/>
      <c r="H192" s="287"/>
      <c r="I192" s="286"/>
      <c r="J192" s="286"/>
    </row>
    <row r="193" ht="15.75" customHeight="1">
      <c r="A193" s="286"/>
      <c r="B193" s="287"/>
      <c r="C193" s="287"/>
      <c r="D193" s="287"/>
      <c r="E193" s="287"/>
      <c r="F193" s="287"/>
      <c r="G193" s="287"/>
      <c r="H193" s="287"/>
      <c r="I193" s="286"/>
      <c r="J193" s="286"/>
    </row>
    <row r="194" ht="15.75" customHeight="1">
      <c r="A194" s="286"/>
      <c r="B194" s="287"/>
      <c r="C194" s="287"/>
      <c r="D194" s="287"/>
      <c r="E194" s="287"/>
      <c r="F194" s="287"/>
      <c r="G194" s="287"/>
      <c r="H194" s="287"/>
      <c r="I194" s="286"/>
      <c r="J194" s="286"/>
    </row>
    <row r="195" ht="15.75" customHeight="1">
      <c r="A195" s="286"/>
      <c r="B195" s="287"/>
      <c r="C195" s="287"/>
      <c r="D195" s="287"/>
      <c r="E195" s="287"/>
      <c r="F195" s="287"/>
      <c r="G195" s="287"/>
      <c r="H195" s="287"/>
      <c r="I195" s="286"/>
      <c r="J195" s="286"/>
    </row>
    <row r="196" ht="15.75" customHeight="1">
      <c r="A196" s="286"/>
      <c r="B196" s="287"/>
      <c r="C196" s="287"/>
      <c r="D196" s="287"/>
      <c r="E196" s="287"/>
      <c r="F196" s="287"/>
      <c r="G196" s="287"/>
      <c r="H196" s="287"/>
      <c r="I196" s="286"/>
      <c r="J196" s="286"/>
    </row>
    <row r="197" ht="15.75" customHeight="1">
      <c r="A197" s="286"/>
      <c r="B197" s="287"/>
      <c r="C197" s="287"/>
      <c r="D197" s="287"/>
      <c r="E197" s="287"/>
      <c r="F197" s="287"/>
      <c r="G197" s="287"/>
      <c r="H197" s="287"/>
      <c r="I197" s="286"/>
      <c r="J197" s="286"/>
    </row>
    <row r="198" ht="15.75" customHeight="1">
      <c r="A198" s="286"/>
      <c r="B198" s="287"/>
      <c r="C198" s="287"/>
      <c r="D198" s="287"/>
      <c r="E198" s="287"/>
      <c r="F198" s="287"/>
      <c r="G198" s="287"/>
      <c r="H198" s="287"/>
      <c r="I198" s="286"/>
      <c r="J198" s="286"/>
    </row>
    <row r="199" ht="15.75" customHeight="1">
      <c r="A199" s="286"/>
      <c r="B199" s="287"/>
      <c r="C199" s="287"/>
      <c r="D199" s="287"/>
      <c r="E199" s="287"/>
      <c r="F199" s="287"/>
      <c r="G199" s="287"/>
      <c r="H199" s="287"/>
      <c r="I199" s="286"/>
      <c r="J199" s="286"/>
    </row>
    <row r="200" ht="15.75" customHeight="1">
      <c r="A200" s="286"/>
      <c r="B200" s="287"/>
      <c r="C200" s="287"/>
      <c r="D200" s="287"/>
      <c r="E200" s="287"/>
      <c r="F200" s="287"/>
      <c r="G200" s="287"/>
      <c r="H200" s="287"/>
      <c r="I200" s="286"/>
      <c r="J200" s="286"/>
    </row>
    <row r="201" ht="15.75" customHeight="1">
      <c r="A201" s="286"/>
      <c r="B201" s="287"/>
      <c r="C201" s="287"/>
      <c r="D201" s="287"/>
      <c r="E201" s="287"/>
      <c r="F201" s="287"/>
      <c r="G201" s="287"/>
      <c r="H201" s="287"/>
      <c r="I201" s="286"/>
      <c r="J201" s="286"/>
    </row>
    <row r="202" ht="15.75" customHeight="1">
      <c r="A202" s="286"/>
      <c r="B202" s="287"/>
      <c r="C202" s="287"/>
      <c r="D202" s="287"/>
      <c r="E202" s="287"/>
      <c r="F202" s="287"/>
      <c r="G202" s="287"/>
      <c r="H202" s="287"/>
      <c r="I202" s="286"/>
      <c r="J202" s="286"/>
    </row>
    <row r="203" ht="15.75" customHeight="1">
      <c r="A203" s="286"/>
      <c r="B203" s="287"/>
      <c r="C203" s="287"/>
      <c r="D203" s="287"/>
      <c r="E203" s="287"/>
      <c r="F203" s="287"/>
      <c r="G203" s="287"/>
      <c r="H203" s="287"/>
      <c r="I203" s="286"/>
      <c r="J203" s="286"/>
    </row>
    <row r="204" ht="15.75" customHeight="1">
      <c r="A204" s="286"/>
      <c r="B204" s="287"/>
      <c r="C204" s="287"/>
      <c r="D204" s="287"/>
      <c r="E204" s="287"/>
      <c r="F204" s="287"/>
      <c r="G204" s="287"/>
      <c r="H204" s="287"/>
      <c r="I204" s="286"/>
      <c r="J204" s="286"/>
    </row>
    <row r="205" ht="15.75" customHeight="1">
      <c r="A205" s="286"/>
      <c r="B205" s="287"/>
      <c r="C205" s="287"/>
      <c r="D205" s="287"/>
      <c r="E205" s="287"/>
      <c r="F205" s="287"/>
      <c r="G205" s="287"/>
      <c r="H205" s="287"/>
      <c r="I205" s="286"/>
      <c r="J205" s="286"/>
    </row>
    <row r="206" ht="15.75" customHeight="1">
      <c r="A206" s="286"/>
      <c r="B206" s="287"/>
      <c r="C206" s="287"/>
      <c r="D206" s="287"/>
      <c r="E206" s="287"/>
      <c r="F206" s="287"/>
      <c r="G206" s="287"/>
      <c r="H206" s="287"/>
      <c r="I206" s="286"/>
      <c r="J206" s="286"/>
    </row>
    <row r="207" ht="15.75" customHeight="1">
      <c r="A207" s="286"/>
      <c r="B207" s="287"/>
      <c r="C207" s="287"/>
      <c r="D207" s="287"/>
      <c r="E207" s="287"/>
      <c r="F207" s="287"/>
      <c r="G207" s="287"/>
      <c r="H207" s="287"/>
      <c r="I207" s="286"/>
      <c r="J207" s="286"/>
    </row>
    <row r="208" ht="15.75" customHeight="1">
      <c r="A208" s="286"/>
      <c r="B208" s="287"/>
      <c r="C208" s="287"/>
      <c r="D208" s="287"/>
      <c r="E208" s="287"/>
      <c r="F208" s="287"/>
      <c r="G208" s="287"/>
      <c r="H208" s="287"/>
      <c r="I208" s="286"/>
      <c r="J208" s="286"/>
    </row>
    <row r="209" ht="15.75" customHeight="1">
      <c r="A209" s="286"/>
      <c r="B209" s="287"/>
      <c r="C209" s="287"/>
      <c r="D209" s="287"/>
      <c r="E209" s="287"/>
      <c r="F209" s="287"/>
      <c r="G209" s="287"/>
      <c r="H209" s="287"/>
      <c r="I209" s="286"/>
      <c r="J209" s="286"/>
    </row>
    <row r="210" ht="15.75" customHeight="1">
      <c r="A210" s="286"/>
      <c r="B210" s="287"/>
      <c r="C210" s="287"/>
      <c r="D210" s="287"/>
      <c r="E210" s="287"/>
      <c r="F210" s="287"/>
      <c r="G210" s="287"/>
      <c r="H210" s="287"/>
      <c r="I210" s="286"/>
      <c r="J210" s="286"/>
    </row>
    <row r="211" ht="15.75" customHeight="1">
      <c r="A211" s="286"/>
      <c r="B211" s="287"/>
      <c r="C211" s="287"/>
      <c r="D211" s="287"/>
      <c r="E211" s="287"/>
      <c r="F211" s="287"/>
      <c r="G211" s="287"/>
      <c r="H211" s="287"/>
      <c r="I211" s="286"/>
      <c r="J211" s="286"/>
    </row>
    <row r="212" ht="15.75" customHeight="1">
      <c r="A212" s="286"/>
      <c r="B212" s="287"/>
      <c r="C212" s="287"/>
      <c r="D212" s="287"/>
      <c r="E212" s="287"/>
      <c r="F212" s="287"/>
      <c r="G212" s="287"/>
      <c r="H212" s="287"/>
      <c r="I212" s="286"/>
      <c r="J212" s="286"/>
    </row>
    <row r="213" ht="15.75" customHeight="1">
      <c r="A213" s="286"/>
      <c r="B213" s="287"/>
      <c r="C213" s="287"/>
      <c r="D213" s="287"/>
      <c r="E213" s="287"/>
      <c r="F213" s="287"/>
      <c r="G213" s="287"/>
      <c r="H213" s="287"/>
      <c r="I213" s="286"/>
      <c r="J213" s="286"/>
    </row>
    <row r="214" ht="15.75" customHeight="1">
      <c r="A214" s="286"/>
      <c r="B214" s="287"/>
      <c r="C214" s="287"/>
      <c r="D214" s="287"/>
      <c r="E214" s="287"/>
      <c r="F214" s="287"/>
      <c r="G214" s="287"/>
      <c r="H214" s="287"/>
      <c r="I214" s="286"/>
      <c r="J214" s="286"/>
    </row>
    <row r="215" ht="15.75" customHeight="1">
      <c r="A215" s="286"/>
      <c r="B215" s="287"/>
      <c r="C215" s="287"/>
      <c r="D215" s="287"/>
      <c r="E215" s="287"/>
      <c r="F215" s="287"/>
      <c r="G215" s="287"/>
      <c r="H215" s="287"/>
      <c r="I215" s="286"/>
      <c r="J215" s="286"/>
    </row>
    <row r="216" ht="15.75" customHeight="1">
      <c r="A216" s="286"/>
      <c r="B216" s="287"/>
      <c r="C216" s="287"/>
      <c r="D216" s="287"/>
      <c r="E216" s="287"/>
      <c r="F216" s="287"/>
      <c r="G216" s="287"/>
      <c r="H216" s="287"/>
      <c r="I216" s="286"/>
      <c r="J216" s="286"/>
    </row>
    <row r="217" ht="15.75" customHeight="1">
      <c r="A217" s="286"/>
      <c r="B217" s="287"/>
      <c r="C217" s="287"/>
      <c r="D217" s="287"/>
      <c r="E217" s="287"/>
      <c r="F217" s="287"/>
      <c r="G217" s="287"/>
      <c r="H217" s="287"/>
      <c r="I217" s="286"/>
      <c r="J217" s="286"/>
    </row>
    <row r="218" ht="15.75" customHeight="1">
      <c r="A218" s="286"/>
      <c r="B218" s="287"/>
      <c r="C218" s="287"/>
      <c r="D218" s="287"/>
      <c r="E218" s="287"/>
      <c r="F218" s="287"/>
      <c r="G218" s="287"/>
      <c r="H218" s="287"/>
      <c r="I218" s="286"/>
      <c r="J218" s="286"/>
    </row>
    <row r="219" ht="15.75" customHeight="1">
      <c r="A219" s="286"/>
      <c r="B219" s="287"/>
      <c r="C219" s="287"/>
      <c r="D219" s="287"/>
      <c r="E219" s="287"/>
      <c r="F219" s="287"/>
      <c r="G219" s="287"/>
      <c r="H219" s="287"/>
      <c r="I219" s="286"/>
      <c r="J219" s="286"/>
    </row>
    <row r="220" ht="15.75" customHeight="1">
      <c r="A220" s="286"/>
      <c r="B220" s="287"/>
      <c r="C220" s="287"/>
      <c r="D220" s="287"/>
      <c r="E220" s="287"/>
      <c r="F220" s="287"/>
      <c r="G220" s="287"/>
      <c r="H220" s="287"/>
      <c r="I220" s="286"/>
      <c r="J220" s="286"/>
    </row>
    <row r="221" ht="15.75" customHeight="1">
      <c r="A221" s="286"/>
      <c r="B221" s="287"/>
      <c r="C221" s="287"/>
      <c r="D221" s="287"/>
      <c r="E221" s="287"/>
      <c r="F221" s="287"/>
      <c r="G221" s="287"/>
      <c r="H221" s="287"/>
      <c r="I221" s="286"/>
      <c r="J221" s="286"/>
    </row>
    <row r="222" ht="15.75" customHeight="1">
      <c r="A222" s="286"/>
      <c r="B222" s="287"/>
      <c r="C222" s="287"/>
      <c r="D222" s="287"/>
      <c r="E222" s="287"/>
      <c r="F222" s="287"/>
      <c r="G222" s="287"/>
      <c r="H222" s="287"/>
      <c r="I222" s="286"/>
      <c r="J222" s="286"/>
    </row>
    <row r="223" ht="15.75" customHeight="1">
      <c r="A223" s="286"/>
      <c r="B223" s="287"/>
      <c r="C223" s="287"/>
      <c r="D223" s="287"/>
      <c r="E223" s="287"/>
      <c r="F223" s="287"/>
      <c r="G223" s="287"/>
      <c r="H223" s="287"/>
      <c r="I223" s="286"/>
      <c r="J223" s="286"/>
    </row>
    <row r="224" ht="15.75" customHeight="1">
      <c r="A224" s="286"/>
      <c r="B224" s="287"/>
      <c r="C224" s="287"/>
      <c r="D224" s="287"/>
      <c r="E224" s="287"/>
      <c r="F224" s="287"/>
      <c r="G224" s="287"/>
      <c r="H224" s="287"/>
      <c r="I224" s="286"/>
      <c r="J224" s="286"/>
    </row>
    <row r="225" ht="15.75" customHeight="1">
      <c r="A225" s="286"/>
      <c r="B225" s="287"/>
      <c r="C225" s="287"/>
      <c r="D225" s="287"/>
      <c r="E225" s="287"/>
      <c r="F225" s="287"/>
      <c r="G225" s="287"/>
      <c r="H225" s="287"/>
      <c r="I225" s="286"/>
      <c r="J225" s="286"/>
    </row>
    <row r="226" ht="15.75" customHeight="1">
      <c r="A226" s="286"/>
      <c r="B226" s="287"/>
      <c r="C226" s="287"/>
      <c r="D226" s="287"/>
      <c r="E226" s="287"/>
      <c r="F226" s="287"/>
      <c r="G226" s="287"/>
      <c r="H226" s="287"/>
      <c r="I226" s="286"/>
      <c r="J226" s="286"/>
    </row>
    <row r="227" ht="15.75" customHeight="1">
      <c r="A227" s="286"/>
      <c r="B227" s="287"/>
      <c r="C227" s="287"/>
      <c r="D227" s="287"/>
      <c r="E227" s="287"/>
      <c r="F227" s="287"/>
      <c r="G227" s="287"/>
      <c r="H227" s="287"/>
      <c r="I227" s="286"/>
      <c r="J227" s="286"/>
    </row>
    <row r="228" ht="15.75" customHeight="1">
      <c r="A228" s="286"/>
      <c r="B228" s="287"/>
      <c r="C228" s="287"/>
      <c r="D228" s="287"/>
      <c r="E228" s="287"/>
      <c r="F228" s="287"/>
      <c r="G228" s="287"/>
      <c r="H228" s="287"/>
      <c r="I228" s="286"/>
      <c r="J228" s="286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conditionalFormatting sqref="A26:L26 I6:K10">
    <cfRule type="cellIs" dxfId="0" priority="1" operator="equal">
      <formula>0</formula>
    </cfRule>
  </conditionalFormatting>
  <printOptions horizontalCentered="1"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7.14"/>
    <col customWidth="1" min="4" max="4" width="26.43"/>
    <col customWidth="1" min="5" max="6" width="24.29"/>
    <col customWidth="1" min="7" max="7" width="18.57"/>
    <col customWidth="1" min="8" max="8" width="6.86"/>
    <col customWidth="1" min="9" max="9" width="9.43"/>
    <col customWidth="1" min="10" max="10" width="9.29"/>
    <col customWidth="1" min="11" max="12" width="29.43"/>
    <col customWidth="1" min="13" max="14" width="9.29"/>
    <col customWidth="1" min="15" max="26" width="8.71"/>
  </cols>
  <sheetData>
    <row r="1">
      <c r="A1" s="19" t="s">
        <v>26</v>
      </c>
      <c r="B1" s="20"/>
      <c r="C1" s="21" t="s">
        <v>389</v>
      </c>
      <c r="D1" s="22"/>
      <c r="E1" s="23"/>
      <c r="F1" s="23"/>
      <c r="G1" s="23"/>
      <c r="H1" s="19" t="s">
        <v>26</v>
      </c>
      <c r="I1" s="20"/>
      <c r="J1" s="21" t="s">
        <v>390</v>
      </c>
      <c r="K1" s="23"/>
      <c r="L1" s="23"/>
    </row>
    <row r="2">
      <c r="A2" s="24" t="s">
        <v>29</v>
      </c>
      <c r="B2" s="25"/>
      <c r="C2" s="26" t="s">
        <v>391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392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393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69" t="s">
        <v>47</v>
      </c>
      <c r="B11" s="71" t="s">
        <v>394</v>
      </c>
      <c r="C11" s="71"/>
      <c r="D11" s="278">
        <v>3251.0</v>
      </c>
      <c r="E11" s="278">
        <v>1643915.0</v>
      </c>
      <c r="F11" s="278">
        <v>124224.0</v>
      </c>
      <c r="G11" s="71"/>
      <c r="H11" s="69" t="s">
        <v>47</v>
      </c>
      <c r="I11" s="71" t="s">
        <v>394</v>
      </c>
      <c r="J11" s="128"/>
      <c r="K11" s="156">
        <v>7.5066644E8</v>
      </c>
      <c r="L11" s="100">
        <v>7.12761974E8</v>
      </c>
    </row>
    <row r="12">
      <c r="A12" s="69" t="s">
        <v>49</v>
      </c>
      <c r="B12" s="71" t="s">
        <v>395</v>
      </c>
      <c r="C12" s="292"/>
      <c r="D12" s="248">
        <v>8892.0</v>
      </c>
      <c r="E12" s="248">
        <v>5966479.0</v>
      </c>
      <c r="F12" s="248">
        <v>375280.0</v>
      </c>
      <c r="G12" s="293"/>
      <c r="H12" s="69" t="s">
        <v>49</v>
      </c>
      <c r="I12" s="71" t="s">
        <v>395</v>
      </c>
      <c r="J12" s="236"/>
      <c r="K12" s="100">
        <v>1.983595033E9</v>
      </c>
      <c r="L12" s="100">
        <v>1.895395387E9</v>
      </c>
    </row>
    <row r="13">
      <c r="A13" s="69" t="s">
        <v>51</v>
      </c>
      <c r="B13" s="71" t="s">
        <v>396</v>
      </c>
      <c r="C13" s="292"/>
      <c r="D13" s="248">
        <v>2254.0</v>
      </c>
      <c r="E13" s="248">
        <v>929521.0</v>
      </c>
      <c r="F13" s="248">
        <v>90763.0</v>
      </c>
      <c r="G13" s="293"/>
      <c r="H13" s="69" t="s">
        <v>51</v>
      </c>
      <c r="I13" s="71" t="s">
        <v>396</v>
      </c>
      <c r="J13" s="236"/>
      <c r="K13" s="100">
        <v>3.7259878E8</v>
      </c>
      <c r="L13" s="100">
        <v>3.70051992E8</v>
      </c>
    </row>
    <row r="14">
      <c r="A14" s="69" t="s">
        <v>53</v>
      </c>
      <c r="B14" s="71" t="s">
        <v>397</v>
      </c>
      <c r="C14" s="292"/>
      <c r="D14" s="248">
        <v>1803.0</v>
      </c>
      <c r="E14" s="248">
        <v>2.504116E7</v>
      </c>
      <c r="F14" s="248">
        <v>66782.0</v>
      </c>
      <c r="G14" s="293"/>
      <c r="H14" s="69" t="s">
        <v>53</v>
      </c>
      <c r="I14" s="71" t="s">
        <v>397</v>
      </c>
      <c r="J14" s="236"/>
      <c r="K14" s="100">
        <v>6.43595294E8</v>
      </c>
      <c r="L14" s="100">
        <v>4.07908879E8</v>
      </c>
    </row>
    <row r="15">
      <c r="A15" s="69" t="s">
        <v>55</v>
      </c>
      <c r="B15" s="71" t="s">
        <v>398</v>
      </c>
      <c r="C15" s="292"/>
      <c r="D15" s="248">
        <v>4166.0</v>
      </c>
      <c r="E15" s="248">
        <v>7414468.0</v>
      </c>
      <c r="F15" s="248">
        <v>168455.0</v>
      </c>
      <c r="G15" s="293"/>
      <c r="H15" s="69" t="s">
        <v>55</v>
      </c>
      <c r="I15" s="71" t="s">
        <v>398</v>
      </c>
      <c r="J15" s="236"/>
      <c r="K15" s="100">
        <v>8.29398658E8</v>
      </c>
      <c r="L15" s="100">
        <v>6.33778194E8</v>
      </c>
    </row>
    <row r="16" ht="15.75" customHeight="1">
      <c r="A16" s="69" t="s">
        <v>57</v>
      </c>
      <c r="B16" s="71" t="s">
        <v>399</v>
      </c>
      <c r="C16" s="292"/>
      <c r="D16" s="248">
        <v>739.0</v>
      </c>
      <c r="E16" s="248">
        <v>473968.0</v>
      </c>
      <c r="F16" s="248">
        <v>26583.0</v>
      </c>
      <c r="G16" s="293"/>
      <c r="H16" s="69" t="s">
        <v>57</v>
      </c>
      <c r="I16" s="71" t="s">
        <v>399</v>
      </c>
      <c r="J16" s="236"/>
      <c r="K16" s="100">
        <v>1.23911592E8</v>
      </c>
      <c r="L16" s="100">
        <v>1.04190924E8</v>
      </c>
    </row>
    <row r="17" ht="15.75" customHeight="1">
      <c r="A17" s="69" t="s">
        <v>59</v>
      </c>
      <c r="B17" s="71" t="s">
        <v>400</v>
      </c>
      <c r="C17" s="292"/>
      <c r="D17" s="248">
        <v>3793.0</v>
      </c>
      <c r="E17" s="248">
        <v>1599028.0</v>
      </c>
      <c r="F17" s="248">
        <v>201293.0</v>
      </c>
      <c r="G17" s="293"/>
      <c r="H17" s="69" t="s">
        <v>59</v>
      </c>
      <c r="I17" s="71" t="s">
        <v>400</v>
      </c>
      <c r="J17" s="236"/>
      <c r="K17" s="100">
        <v>7.41385562E8</v>
      </c>
      <c r="L17" s="100">
        <v>6.60523508E8</v>
      </c>
    </row>
    <row r="18" ht="15.75" customHeight="1">
      <c r="A18" s="69" t="s">
        <v>61</v>
      </c>
      <c r="B18" s="71" t="s">
        <v>401</v>
      </c>
      <c r="C18" s="292"/>
      <c r="D18" s="248">
        <v>297.0</v>
      </c>
      <c r="E18" s="248">
        <v>155143.0</v>
      </c>
      <c r="F18" s="248">
        <v>51775.0</v>
      </c>
      <c r="G18" s="293"/>
      <c r="H18" s="69" t="s">
        <v>61</v>
      </c>
      <c r="I18" s="71" t="s">
        <v>401</v>
      </c>
      <c r="J18" s="236"/>
      <c r="K18" s="100">
        <v>6.63866366E8</v>
      </c>
      <c r="L18" s="100">
        <v>6.9598045E7</v>
      </c>
    </row>
    <row r="19" ht="15.75" customHeight="1">
      <c r="A19" s="69" t="s">
        <v>63</v>
      </c>
      <c r="B19" s="71" t="s">
        <v>402</v>
      </c>
      <c r="C19" s="292"/>
      <c r="D19" s="248">
        <v>1788.0</v>
      </c>
      <c r="E19" s="248">
        <v>835136.0</v>
      </c>
      <c r="F19" s="248">
        <v>258239.0</v>
      </c>
      <c r="G19" s="293"/>
      <c r="H19" s="69" t="s">
        <v>63</v>
      </c>
      <c r="I19" s="71" t="s">
        <v>402</v>
      </c>
      <c r="J19" s="236"/>
      <c r="K19" s="100">
        <v>1.845122036E9</v>
      </c>
      <c r="L19" s="100">
        <v>1.921484544E9</v>
      </c>
    </row>
    <row r="20" ht="15.75" customHeight="1">
      <c r="A20" s="69" t="s">
        <v>65</v>
      </c>
      <c r="B20" s="71" t="s">
        <v>403</v>
      </c>
      <c r="C20" s="292"/>
      <c r="D20" s="248">
        <v>1795.0</v>
      </c>
      <c r="E20" s="248">
        <v>578759.0</v>
      </c>
      <c r="F20" s="248">
        <v>198936.0</v>
      </c>
      <c r="G20" s="293"/>
      <c r="H20" s="69" t="s">
        <v>65</v>
      </c>
      <c r="I20" s="71" t="s">
        <v>403</v>
      </c>
      <c r="J20" s="236"/>
      <c r="K20" s="100">
        <v>1.702789135E9</v>
      </c>
      <c r="L20" s="100">
        <v>1.771938815E9</v>
      </c>
    </row>
    <row r="21" ht="15.75" customHeight="1">
      <c r="A21" s="69" t="s">
        <v>67</v>
      </c>
      <c r="B21" s="71" t="s">
        <v>404</v>
      </c>
      <c r="C21" s="292"/>
      <c r="D21" s="248">
        <v>4769.0</v>
      </c>
      <c r="E21" s="248">
        <v>922540.0</v>
      </c>
      <c r="F21" s="248">
        <v>244134.0</v>
      </c>
      <c r="G21" s="293"/>
      <c r="H21" s="69" t="s">
        <v>67</v>
      </c>
      <c r="I21" s="71" t="s">
        <v>404</v>
      </c>
      <c r="J21" s="236"/>
      <c r="K21" s="100">
        <v>1.216603485E9</v>
      </c>
      <c r="L21" s="100">
        <v>1.372378681E9</v>
      </c>
    </row>
    <row r="22" ht="15.75" customHeight="1">
      <c r="A22" s="69" t="s">
        <v>69</v>
      </c>
      <c r="B22" s="71" t="s">
        <v>405</v>
      </c>
      <c r="C22" s="292"/>
      <c r="D22" s="248">
        <v>5768.0</v>
      </c>
      <c r="E22" s="248">
        <v>1393882.0</v>
      </c>
      <c r="F22" s="248">
        <v>395757.0</v>
      </c>
      <c r="G22" s="293"/>
      <c r="H22" s="69" t="s">
        <v>69</v>
      </c>
      <c r="I22" s="71" t="s">
        <v>405</v>
      </c>
      <c r="J22" s="236"/>
      <c r="K22" s="100">
        <v>1.82279562E9</v>
      </c>
      <c r="L22" s="100">
        <v>1.841737846E9</v>
      </c>
    </row>
    <row r="23" ht="15.75" customHeight="1">
      <c r="A23" s="69" t="s">
        <v>71</v>
      </c>
      <c r="B23" s="71" t="s">
        <v>406</v>
      </c>
      <c r="C23" s="292"/>
      <c r="D23" s="248">
        <v>2818.0</v>
      </c>
      <c r="E23" s="248">
        <v>711496.0</v>
      </c>
      <c r="F23" s="248">
        <v>159312.0</v>
      </c>
      <c r="G23" s="293"/>
      <c r="H23" s="69" t="s">
        <v>71</v>
      </c>
      <c r="I23" s="71" t="s">
        <v>406</v>
      </c>
      <c r="J23" s="236"/>
      <c r="K23" s="100">
        <v>8.13816522E8</v>
      </c>
      <c r="L23" s="100">
        <v>5.93778019E8</v>
      </c>
    </row>
    <row r="24" ht="15.75" customHeight="1">
      <c r="A24" s="69" t="s">
        <v>73</v>
      </c>
      <c r="B24" s="71" t="s">
        <v>407</v>
      </c>
      <c r="C24" s="292"/>
      <c r="D24" s="248">
        <v>968.0</v>
      </c>
      <c r="E24" s="248">
        <v>119067.0</v>
      </c>
      <c r="F24" s="248">
        <v>56061.0</v>
      </c>
      <c r="G24" s="293"/>
      <c r="H24" s="69" t="s">
        <v>73</v>
      </c>
      <c r="I24" s="71" t="s">
        <v>407</v>
      </c>
      <c r="J24" s="236"/>
      <c r="K24" s="100">
        <v>2.17212077E8</v>
      </c>
      <c r="L24" s="100">
        <v>1.89837506E8</v>
      </c>
    </row>
    <row r="25" ht="15.75" customHeight="1">
      <c r="A25" s="69" t="s">
        <v>75</v>
      </c>
      <c r="B25" s="71" t="s">
        <v>408</v>
      </c>
      <c r="C25" s="292"/>
      <c r="D25" s="248">
        <v>860.0</v>
      </c>
      <c r="E25" s="248">
        <v>7998754.0</v>
      </c>
      <c r="F25" s="248">
        <v>22293.0</v>
      </c>
      <c r="G25" s="293"/>
      <c r="H25" s="69" t="s">
        <v>75</v>
      </c>
      <c r="I25" s="71" t="s">
        <v>408</v>
      </c>
      <c r="J25" s="236"/>
      <c r="K25" s="100">
        <v>2.68853961E8</v>
      </c>
      <c r="L25" s="100">
        <v>2.24512836E8</v>
      </c>
    </row>
    <row r="26" ht="15.75" customHeight="1">
      <c r="A26" s="69" t="s">
        <v>77</v>
      </c>
      <c r="B26" s="71" t="s">
        <v>409</v>
      </c>
      <c r="C26" s="292"/>
      <c r="D26" s="248">
        <v>3731.0</v>
      </c>
      <c r="E26" s="248">
        <v>4313167.0</v>
      </c>
      <c r="F26" s="248">
        <v>172788.0</v>
      </c>
      <c r="G26" s="293"/>
      <c r="H26" s="69" t="s">
        <v>77</v>
      </c>
      <c r="I26" s="71" t="s">
        <v>409</v>
      </c>
      <c r="J26" s="236"/>
      <c r="K26" s="100">
        <v>7.67283904E8</v>
      </c>
      <c r="L26" s="100">
        <v>3.7249798E8</v>
      </c>
    </row>
    <row r="27" ht="15.75" customHeight="1">
      <c r="A27" s="294"/>
      <c r="B27" s="71" t="s">
        <v>366</v>
      </c>
      <c r="C27" s="292"/>
      <c r="D27" s="248">
        <v>2.0</v>
      </c>
      <c r="E27" s="248">
        <v>4367586.0</v>
      </c>
      <c r="F27" s="248">
        <v>1006623.0</v>
      </c>
      <c r="G27" s="293"/>
      <c r="H27" s="294"/>
      <c r="I27" s="71" t="s">
        <v>366</v>
      </c>
      <c r="J27" s="236"/>
      <c r="K27" s="100">
        <v>1.6078127532E10</v>
      </c>
      <c r="L27" s="100">
        <v>1.6078127532E10</v>
      </c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15.75" customHeight="1">
      <c r="A28" s="188" t="s">
        <v>114</v>
      </c>
      <c r="B28" s="295"/>
      <c r="C28" s="295"/>
      <c r="D28" s="189">
        <f t="shared" ref="D28:F28" si="1">SUM(D11:D27)</f>
        <v>47694</v>
      </c>
      <c r="E28" s="189">
        <f t="shared" si="1"/>
        <v>64464069</v>
      </c>
      <c r="F28" s="189">
        <f t="shared" si="1"/>
        <v>3619298</v>
      </c>
      <c r="G28" s="296"/>
      <c r="H28" s="188" t="s">
        <v>114</v>
      </c>
      <c r="I28" s="295"/>
      <c r="J28" s="297"/>
      <c r="K28" s="189">
        <f>SUM(K11:K27)</f>
        <v>30841621997</v>
      </c>
      <c r="L28" s="298">
        <f>SUM(L10:L27)</f>
        <v>29220502665</v>
      </c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</row>
    <row r="29" ht="15.75" customHeight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L29" s="299"/>
      <c r="M29" s="299"/>
      <c r="N29" s="299"/>
    </row>
    <row r="30" ht="15.75" customHeight="1">
      <c r="A30" s="300" t="s">
        <v>410</v>
      </c>
      <c r="B30" s="300"/>
      <c r="C30" s="300"/>
      <c r="D30" s="300"/>
      <c r="E30" s="300" t="s">
        <v>410</v>
      </c>
      <c r="F30" s="300"/>
      <c r="G30" s="300"/>
      <c r="H30" s="300"/>
      <c r="I30" s="300" t="s">
        <v>410</v>
      </c>
      <c r="J30" s="300"/>
      <c r="K30" s="300"/>
      <c r="L30" s="300"/>
      <c r="M30" s="300"/>
      <c r="N30" s="300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ht="15.75" customHeigh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</row>
    <row r="32" ht="15.75" customHeigh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</row>
    <row r="33" ht="15.75" customHeigh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</row>
    <row r="34" ht="15.75" customHeigh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</row>
    <row r="35" ht="15.75" customHeigh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</row>
    <row r="36" ht="15.75" customHeight="1">
      <c r="A36" s="299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</row>
    <row r="37" ht="15.75" customHeight="1">
      <c r="A37" s="299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</row>
    <row r="38" ht="15.75" customHeight="1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</row>
    <row r="39" ht="15.75" customHeight="1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</row>
    <row r="40" ht="15.75" customHeight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</row>
    <row r="41" ht="15.75" customHeight="1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</row>
    <row r="42" ht="15.75" customHeight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</row>
    <row r="43" ht="15.75" customHeight="1">
      <c r="A43" s="299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</row>
    <row r="44" ht="15.75" customHeight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</row>
    <row r="45" ht="15.75" customHeight="1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</row>
    <row r="46" ht="15.75" customHeight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</row>
    <row r="47" ht="15.75" customHeight="1">
      <c r="A47" s="299"/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</row>
    <row r="48" ht="15.75" customHeight="1">
      <c r="A48" s="299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</row>
    <row r="49" ht="15.75" customHeight="1">
      <c r="A49" s="299"/>
      <c r="B49" s="299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</row>
    <row r="50" ht="15.75" customHeight="1">
      <c r="A50" s="299"/>
      <c r="B50" s="299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</row>
    <row r="51" ht="15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</row>
    <row r="52" ht="15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</row>
    <row r="53" ht="15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</row>
    <row r="54" ht="15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</row>
    <row r="55" ht="15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</row>
    <row r="56" ht="15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</row>
    <row r="57" ht="15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</row>
    <row r="58" ht="15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</row>
    <row r="59" ht="15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</row>
    <row r="60" ht="15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</row>
    <row r="61" ht="15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</row>
    <row r="62" ht="15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</row>
    <row r="63" ht="15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</row>
    <row r="64" ht="15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</row>
    <row r="65" ht="15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</row>
    <row r="66" ht="15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</row>
    <row r="67" ht="15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</row>
    <row r="68" ht="15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</row>
    <row r="69" ht="15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</row>
    <row r="70" ht="15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</row>
    <row r="71" ht="15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</row>
    <row r="72" ht="15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</row>
    <row r="73" ht="15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</row>
    <row r="74" ht="15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</row>
    <row r="75" ht="15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</row>
    <row r="76" ht="15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</row>
    <row r="77" ht="15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</row>
    <row r="78" ht="15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</row>
    <row r="79" ht="15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</row>
    <row r="80" ht="15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</row>
    <row r="81" ht="15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</row>
    <row r="82" ht="15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</row>
    <row r="83" ht="15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</row>
    <row r="84" ht="15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</row>
    <row r="85" ht="15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</row>
    <row r="86" ht="15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</row>
    <row r="87" ht="15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</row>
    <row r="88" ht="15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</row>
    <row r="89" ht="15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</row>
    <row r="90" ht="15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</row>
    <row r="91" ht="15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</row>
    <row r="92" ht="15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</row>
    <row r="93" ht="15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</row>
    <row r="94" ht="15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</row>
    <row r="95" ht="15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</row>
    <row r="96" ht="15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</row>
    <row r="97" ht="15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</row>
    <row r="98" ht="15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</row>
    <row r="99" ht="15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</row>
    <row r="100" ht="15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</row>
    <row r="101" ht="15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</row>
    <row r="102" ht="15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</row>
    <row r="103" ht="15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</row>
    <row r="104" ht="15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</row>
    <row r="105" ht="15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</row>
    <row r="106" ht="15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</row>
    <row r="107" ht="15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</row>
    <row r="108" ht="15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</row>
    <row r="109" ht="15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</row>
    <row r="110" ht="15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</row>
    <row r="111" ht="15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</row>
    <row r="112" ht="15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</row>
    <row r="113" ht="15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</row>
    <row r="114" ht="15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</row>
    <row r="115" ht="15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</row>
    <row r="116" ht="15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</row>
    <row r="117" ht="15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</row>
    <row r="118" ht="15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</row>
    <row r="119" ht="15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</row>
    <row r="120" ht="15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</row>
    <row r="121" ht="15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</row>
    <row r="122" ht="15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</row>
    <row r="123" ht="15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</row>
    <row r="124" ht="15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</row>
    <row r="125" ht="15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</row>
    <row r="126" ht="15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</row>
    <row r="127" ht="15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</row>
    <row r="128" ht="15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</row>
    <row r="129" ht="15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</row>
    <row r="130" ht="15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</row>
    <row r="131" ht="15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</row>
    <row r="132" ht="15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</row>
    <row r="133" ht="15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</row>
    <row r="134" ht="15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</row>
    <row r="135" ht="15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</row>
    <row r="136" ht="15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</row>
    <row r="137" ht="15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</row>
    <row r="138" ht="15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</row>
    <row r="139" ht="15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</row>
    <row r="140" ht="15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</row>
    <row r="141" ht="15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</row>
    <row r="142" ht="15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</row>
    <row r="143" ht="15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</row>
    <row r="144" ht="15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</row>
    <row r="145" ht="15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</row>
    <row r="146" ht="15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</row>
    <row r="147" ht="15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</row>
    <row r="148" ht="15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</row>
    <row r="149" ht="15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</row>
    <row r="150" ht="15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</row>
    <row r="151" ht="15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</row>
    <row r="152" ht="15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</row>
    <row r="153" ht="15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</row>
    <row r="154" ht="15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</row>
    <row r="155" ht="15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</row>
    <row r="156" ht="15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</row>
    <row r="157" ht="15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</row>
    <row r="158" ht="15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</row>
    <row r="159" ht="15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</row>
    <row r="160" ht="15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</row>
    <row r="161" ht="15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</row>
    <row r="162" ht="15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</row>
    <row r="163" ht="15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</row>
    <row r="164" ht="15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</row>
    <row r="165" ht="15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</row>
    <row r="166" ht="15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</row>
    <row r="167" ht="15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</row>
    <row r="168" ht="15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</row>
    <row r="169" ht="15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</row>
    <row r="170" ht="15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</row>
    <row r="171" ht="15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</row>
    <row r="172" ht="15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</row>
    <row r="173" ht="15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</row>
    <row r="174" ht="15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</row>
    <row r="175" ht="15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</row>
    <row r="176" ht="15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</row>
    <row r="177" ht="15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</row>
    <row r="178" ht="15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</row>
    <row r="179" ht="15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</row>
    <row r="180" ht="15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</row>
    <row r="181" ht="15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</row>
    <row r="182" ht="15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</row>
    <row r="183" ht="15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</row>
    <row r="184" ht="15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</row>
    <row r="185" ht="15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</row>
    <row r="186" ht="15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</row>
    <row r="187" ht="15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</row>
    <row r="188" ht="15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</row>
    <row r="189" ht="15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</row>
    <row r="190" ht="15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</row>
    <row r="191" ht="15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</row>
    <row r="192" ht="15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</row>
    <row r="193" ht="15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</row>
    <row r="194" ht="15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</row>
    <row r="195" ht="15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</row>
    <row r="196" ht="15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</row>
    <row r="197" ht="15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</row>
    <row r="198" ht="15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</row>
    <row r="199" ht="15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</row>
    <row r="200" ht="15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</row>
    <row r="201" ht="15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</row>
    <row r="202" ht="15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</row>
    <row r="203" ht="15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</row>
    <row r="204" ht="15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</row>
    <row r="205" ht="15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</row>
    <row r="206" ht="15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</row>
    <row r="207" ht="15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</row>
    <row r="208" ht="15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</row>
    <row r="209" ht="15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</row>
    <row r="210" ht="15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</row>
    <row r="211" ht="15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</row>
    <row r="212" ht="15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</row>
    <row r="213" ht="15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</row>
    <row r="214" ht="15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</row>
    <row r="215" ht="15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</row>
    <row r="216" ht="15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</row>
    <row r="217" ht="15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</row>
    <row r="218" ht="15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</row>
    <row r="219" ht="15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</row>
    <row r="220" ht="15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</row>
    <row r="221" ht="15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</row>
    <row r="222" ht="15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</row>
    <row r="223" ht="15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</row>
    <row r="224" ht="15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</row>
    <row r="225" ht="15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</row>
    <row r="226" ht="15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</row>
    <row r="227" ht="15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</row>
    <row r="228" ht="15.75" customHeight="1">
      <c r="A228" s="299"/>
      <c r="B228" s="299"/>
      <c r="C228" s="299"/>
      <c r="D228" s="299"/>
      <c r="E228" s="299"/>
      <c r="F228" s="299"/>
      <c r="G228" s="299"/>
      <c r="H228" s="299"/>
      <c r="I228" s="299"/>
      <c r="J228" s="299"/>
      <c r="K228" s="299"/>
      <c r="L228" s="299"/>
      <c r="M228" s="299"/>
      <c r="N228" s="299"/>
    </row>
    <row r="229" ht="15.75" customHeight="1">
      <c r="A229" s="299"/>
      <c r="B229" s="299"/>
      <c r="C229" s="299"/>
      <c r="D229" s="299"/>
      <c r="E229" s="299"/>
      <c r="F229" s="299"/>
      <c r="G229" s="299"/>
      <c r="H229" s="299"/>
      <c r="I229" s="299"/>
      <c r="J229" s="299"/>
      <c r="K229" s="299"/>
      <c r="L229" s="299"/>
      <c r="M229" s="299"/>
      <c r="N229" s="299"/>
    </row>
    <row r="230" ht="15.75" customHeight="1">
      <c r="A230" s="299"/>
      <c r="B230" s="299"/>
      <c r="C230" s="299"/>
      <c r="D230" s="299"/>
      <c r="E230" s="299"/>
      <c r="F230" s="299"/>
      <c r="G230" s="299"/>
      <c r="H230" s="299"/>
      <c r="I230" s="299"/>
      <c r="J230" s="299"/>
      <c r="K230" s="299"/>
      <c r="L230" s="299"/>
      <c r="M230" s="299"/>
      <c r="N230" s="299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conditionalFormatting sqref="M6:Z10">
    <cfRule type="cellIs" dxfId="0" priority="1" operator="equal">
      <formula>0</formula>
    </cfRule>
  </conditionalFormatting>
  <printOptions horizontalCentered="1"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10.43"/>
    <col customWidth="1" min="4" max="4" width="18.57"/>
    <col customWidth="1" min="5" max="6" width="22.14"/>
    <col customWidth="1" min="7" max="7" width="18.57"/>
    <col customWidth="1" min="8" max="8" width="7.71"/>
    <col customWidth="1" min="9" max="9" width="9.57"/>
    <col customWidth="1" min="10" max="10" width="10.43"/>
    <col customWidth="1" min="11" max="12" width="29.71"/>
    <col customWidth="1" min="13" max="14" width="9.29"/>
    <col customWidth="1" min="15" max="26" width="8.71"/>
  </cols>
  <sheetData>
    <row r="1">
      <c r="A1" s="19" t="s">
        <v>26</v>
      </c>
      <c r="B1" s="20"/>
      <c r="C1" s="21" t="s">
        <v>411</v>
      </c>
      <c r="D1" s="22"/>
      <c r="E1" s="23"/>
      <c r="F1" s="23"/>
      <c r="G1" s="23"/>
      <c r="H1" s="19" t="s">
        <v>26</v>
      </c>
      <c r="I1" s="20"/>
      <c r="J1" s="21" t="s">
        <v>412</v>
      </c>
      <c r="K1" s="23"/>
      <c r="L1" s="23"/>
    </row>
    <row r="2">
      <c r="A2" s="24" t="s">
        <v>29</v>
      </c>
      <c r="B2" s="25"/>
      <c r="C2" s="26" t="s">
        <v>413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414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415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301" t="s">
        <v>47</v>
      </c>
      <c r="B11" s="71" t="s">
        <v>416</v>
      </c>
      <c r="C11" s="71"/>
      <c r="D11" s="278">
        <v>5087.0</v>
      </c>
      <c r="E11" s="278">
        <v>948175.0</v>
      </c>
      <c r="F11" s="278">
        <v>479793.0</v>
      </c>
      <c r="G11" s="71"/>
      <c r="H11" s="301" t="s">
        <v>47</v>
      </c>
      <c r="I11" s="71" t="s">
        <v>416</v>
      </c>
      <c r="J11" s="71"/>
      <c r="K11" s="100">
        <v>1.570448706E9</v>
      </c>
      <c r="L11" s="101">
        <v>1.677588729E9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>
      <c r="A12" s="301" t="s">
        <v>49</v>
      </c>
      <c r="B12" s="71" t="s">
        <v>417</v>
      </c>
      <c r="C12" s="302"/>
      <c r="D12" s="248">
        <v>2488.0</v>
      </c>
      <c r="E12" s="248">
        <v>1046351.0</v>
      </c>
      <c r="F12" s="248">
        <v>439104.0</v>
      </c>
      <c r="G12" s="303"/>
      <c r="H12" s="301" t="s">
        <v>49</v>
      </c>
      <c r="I12" s="71" t="s">
        <v>417</v>
      </c>
      <c r="J12" s="302"/>
      <c r="K12" s="100">
        <v>3.974735038E9</v>
      </c>
      <c r="L12" s="101">
        <v>3.151438096E9</v>
      </c>
      <c r="M12" s="304"/>
      <c r="N12" s="302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>
      <c r="A13" s="301" t="s">
        <v>51</v>
      </c>
      <c r="B13" s="71" t="s">
        <v>418</v>
      </c>
      <c r="C13" s="302"/>
      <c r="D13" s="248">
        <v>2379.0</v>
      </c>
      <c r="E13" s="248">
        <v>929192.0</v>
      </c>
      <c r="F13" s="248">
        <v>381354.0</v>
      </c>
      <c r="G13" s="303"/>
      <c r="H13" s="301" t="s">
        <v>51</v>
      </c>
      <c r="I13" s="71" t="s">
        <v>418</v>
      </c>
      <c r="J13" s="302"/>
      <c r="K13" s="100">
        <v>3.338918594E9</v>
      </c>
      <c r="L13" s="101">
        <v>3.261288617E9</v>
      </c>
      <c r="M13" s="304"/>
      <c r="N13" s="302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>
      <c r="A14" s="301" t="s">
        <v>53</v>
      </c>
      <c r="B14" s="71" t="s">
        <v>419</v>
      </c>
      <c r="C14" s="302"/>
      <c r="D14" s="248">
        <v>4255.0</v>
      </c>
      <c r="E14" s="248">
        <v>663363.0</v>
      </c>
      <c r="F14" s="248">
        <v>497154.0</v>
      </c>
      <c r="G14" s="303"/>
      <c r="H14" s="301" t="s">
        <v>53</v>
      </c>
      <c r="I14" s="71" t="s">
        <v>419</v>
      </c>
      <c r="J14" s="302"/>
      <c r="K14" s="100">
        <v>1.650996993E9</v>
      </c>
      <c r="L14" s="101">
        <v>1.729063481E9</v>
      </c>
      <c r="M14" s="304"/>
      <c r="N14" s="302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>
      <c r="A15" s="301" t="s">
        <v>55</v>
      </c>
      <c r="B15" s="71" t="s">
        <v>420</v>
      </c>
      <c r="C15" s="302"/>
      <c r="D15" s="248">
        <v>5143.0</v>
      </c>
      <c r="E15" s="248">
        <v>1109222.0</v>
      </c>
      <c r="F15" s="248">
        <v>499327.0</v>
      </c>
      <c r="G15" s="303"/>
      <c r="H15" s="301" t="s">
        <v>55</v>
      </c>
      <c r="I15" s="71" t="s">
        <v>420</v>
      </c>
      <c r="J15" s="302"/>
      <c r="K15" s="100">
        <v>2.132443249E9</v>
      </c>
      <c r="L15" s="101">
        <v>2.16997696E9</v>
      </c>
      <c r="M15" s="304"/>
      <c r="N15" s="302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15.75" customHeight="1">
      <c r="A16" s="301" t="s">
        <v>57</v>
      </c>
      <c r="B16" s="71" t="s">
        <v>421</v>
      </c>
      <c r="C16" s="302"/>
      <c r="D16" s="248">
        <v>6450.0</v>
      </c>
      <c r="E16" s="248">
        <v>1104811.0</v>
      </c>
      <c r="F16" s="248">
        <v>615742.0</v>
      </c>
      <c r="G16" s="303"/>
      <c r="H16" s="301" t="s">
        <v>57</v>
      </c>
      <c r="I16" s="71" t="s">
        <v>421</v>
      </c>
      <c r="J16" s="302"/>
      <c r="K16" s="100">
        <v>2.474815172E9</v>
      </c>
      <c r="L16" s="101">
        <v>2.333392885E9</v>
      </c>
      <c r="M16" s="304"/>
      <c r="N16" s="302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15.75" customHeight="1">
      <c r="A17" s="301" t="s">
        <v>59</v>
      </c>
      <c r="B17" s="71" t="s">
        <v>422</v>
      </c>
      <c r="C17" s="302"/>
      <c r="D17" s="248">
        <v>3565.0</v>
      </c>
      <c r="E17" s="248">
        <v>1765099.0</v>
      </c>
      <c r="F17" s="248">
        <v>700837.0</v>
      </c>
      <c r="G17" s="303"/>
      <c r="H17" s="301" t="s">
        <v>59</v>
      </c>
      <c r="I17" s="71" t="s">
        <v>422</v>
      </c>
      <c r="J17" s="302"/>
      <c r="K17" s="100">
        <v>5.116980751E9</v>
      </c>
      <c r="L17" s="101">
        <v>5.382056089E9</v>
      </c>
      <c r="M17" s="304"/>
      <c r="N17" s="302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15.75" customHeight="1">
      <c r="A18" s="301" t="s">
        <v>61</v>
      </c>
      <c r="B18" s="71" t="s">
        <v>121</v>
      </c>
      <c r="C18" s="302"/>
      <c r="D18" s="248">
        <v>7806.0</v>
      </c>
      <c r="E18" s="248">
        <v>2747096.0</v>
      </c>
      <c r="F18" s="248">
        <v>736397.0</v>
      </c>
      <c r="G18" s="303"/>
      <c r="H18" s="301" t="s">
        <v>61</v>
      </c>
      <c r="I18" s="71" t="s">
        <v>121</v>
      </c>
      <c r="J18" s="302"/>
      <c r="K18" s="100">
        <v>3.983059522E9</v>
      </c>
      <c r="L18" s="101">
        <v>4.021204979E9</v>
      </c>
      <c r="M18" s="304"/>
      <c r="N18" s="302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15.75" customHeight="1">
      <c r="A19" s="301" t="s">
        <v>63</v>
      </c>
      <c r="B19" s="71" t="s">
        <v>423</v>
      </c>
      <c r="C19" s="302"/>
      <c r="D19" s="248">
        <v>5738.0</v>
      </c>
      <c r="E19" s="248">
        <v>4273309.0</v>
      </c>
      <c r="F19" s="248">
        <v>274009.0</v>
      </c>
      <c r="G19" s="303"/>
      <c r="H19" s="301" t="s">
        <v>63</v>
      </c>
      <c r="I19" s="71" t="s">
        <v>423</v>
      </c>
      <c r="J19" s="302"/>
      <c r="K19" s="100">
        <v>1.658224517E9</v>
      </c>
      <c r="L19" s="101">
        <v>1.108884289E9</v>
      </c>
      <c r="M19" s="304"/>
      <c r="N19" s="302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15.75" customHeight="1">
      <c r="A20" s="301" t="s">
        <v>65</v>
      </c>
      <c r="B20" s="71" t="s">
        <v>424</v>
      </c>
      <c r="C20" s="302"/>
      <c r="D20" s="248">
        <v>3434.0</v>
      </c>
      <c r="E20" s="248">
        <v>997002.0</v>
      </c>
      <c r="F20" s="248">
        <v>306027.0</v>
      </c>
      <c r="G20" s="303"/>
      <c r="H20" s="301" t="s">
        <v>65</v>
      </c>
      <c r="I20" s="71" t="s">
        <v>424</v>
      </c>
      <c r="J20" s="302"/>
      <c r="K20" s="100">
        <v>1.44106751E9</v>
      </c>
      <c r="L20" s="101">
        <v>1.351531954E9</v>
      </c>
      <c r="M20" s="304"/>
      <c r="N20" s="302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15.75" customHeight="1">
      <c r="A21" s="301" t="s">
        <v>67</v>
      </c>
      <c r="B21" s="71" t="s">
        <v>425</v>
      </c>
      <c r="C21" s="302"/>
      <c r="D21" s="248">
        <v>3215.0</v>
      </c>
      <c r="E21" s="248">
        <v>649765.0</v>
      </c>
      <c r="F21" s="248">
        <v>419263.0</v>
      </c>
      <c r="G21" s="303"/>
      <c r="H21" s="301" t="s">
        <v>67</v>
      </c>
      <c r="I21" s="71" t="s">
        <v>425</v>
      </c>
      <c r="J21" s="302"/>
      <c r="K21" s="100">
        <v>1.915607947E9</v>
      </c>
      <c r="L21" s="101">
        <v>1.830033627E9</v>
      </c>
      <c r="M21" s="304"/>
      <c r="N21" s="302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15.75" customHeight="1">
      <c r="A22" s="301" t="s">
        <v>69</v>
      </c>
      <c r="B22" s="71" t="s">
        <v>426</v>
      </c>
      <c r="C22" s="302"/>
      <c r="D22" s="248">
        <v>2988.0</v>
      </c>
      <c r="E22" s="248">
        <v>1012044.0</v>
      </c>
      <c r="F22" s="248">
        <v>521301.0</v>
      </c>
      <c r="G22" s="303"/>
      <c r="H22" s="301" t="s">
        <v>69</v>
      </c>
      <c r="I22" s="71" t="s">
        <v>426</v>
      </c>
      <c r="J22" s="302"/>
      <c r="K22" s="100">
        <v>3.912593193E9</v>
      </c>
      <c r="L22" s="101">
        <v>3.880088073E9</v>
      </c>
      <c r="M22" s="304"/>
      <c r="N22" s="302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15.75" customHeight="1">
      <c r="A23" s="301" t="s">
        <v>71</v>
      </c>
      <c r="B23" s="71" t="s">
        <v>427</v>
      </c>
      <c r="C23" s="302"/>
      <c r="D23" s="248">
        <v>4071.0</v>
      </c>
      <c r="E23" s="248">
        <v>832789.0</v>
      </c>
      <c r="F23" s="248">
        <v>489910.0</v>
      </c>
      <c r="G23" s="303"/>
      <c r="H23" s="301" t="s">
        <v>71</v>
      </c>
      <c r="I23" s="71" t="s">
        <v>427</v>
      </c>
      <c r="J23" s="302"/>
      <c r="K23" s="100">
        <v>2.494017648E9</v>
      </c>
      <c r="L23" s="101">
        <v>2.473298783E9</v>
      </c>
      <c r="M23" s="304"/>
      <c r="N23" s="302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15.75" customHeight="1">
      <c r="A24" s="301" t="s">
        <v>73</v>
      </c>
      <c r="B24" s="71" t="s">
        <v>428</v>
      </c>
      <c r="C24" s="302"/>
      <c r="D24" s="248">
        <v>5102.0</v>
      </c>
      <c r="E24" s="248">
        <v>821471.0</v>
      </c>
      <c r="F24" s="248">
        <v>367313.0</v>
      </c>
      <c r="G24" s="303"/>
      <c r="H24" s="301" t="s">
        <v>73</v>
      </c>
      <c r="I24" s="71" t="s">
        <v>428</v>
      </c>
      <c r="J24" s="302"/>
      <c r="K24" s="100">
        <v>1.372652666E9</v>
      </c>
      <c r="L24" s="101">
        <v>1.298693324E9</v>
      </c>
      <c r="M24" s="304"/>
      <c r="N24" s="302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15.75" customHeight="1">
      <c r="A25" s="301" t="s">
        <v>75</v>
      </c>
      <c r="B25" s="71" t="s">
        <v>429</v>
      </c>
      <c r="C25" s="302"/>
      <c r="D25" s="248">
        <v>1515.0</v>
      </c>
      <c r="E25" s="248">
        <v>560157.0</v>
      </c>
      <c r="F25" s="248">
        <v>225961.0</v>
      </c>
      <c r="G25" s="303"/>
      <c r="H25" s="301" t="s">
        <v>75</v>
      </c>
      <c r="I25" s="71" t="s">
        <v>429</v>
      </c>
      <c r="J25" s="302"/>
      <c r="K25" s="100">
        <v>1.089195047E9</v>
      </c>
      <c r="L25" s="101">
        <v>1.058754244E9</v>
      </c>
      <c r="M25" s="304"/>
      <c r="N25" s="302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15.75" customHeight="1">
      <c r="A26" s="301" t="s">
        <v>77</v>
      </c>
      <c r="B26" s="71" t="s">
        <v>170</v>
      </c>
      <c r="C26" s="302"/>
      <c r="D26" s="248">
        <v>2610.0</v>
      </c>
      <c r="E26" s="248">
        <v>637230.0</v>
      </c>
      <c r="F26" s="248">
        <v>318475.0</v>
      </c>
      <c r="G26" s="303"/>
      <c r="H26" s="301" t="s">
        <v>77</v>
      </c>
      <c r="I26" s="71" t="s">
        <v>170</v>
      </c>
      <c r="J26" s="302"/>
      <c r="K26" s="100">
        <v>1.77604961E9</v>
      </c>
      <c r="L26" s="101">
        <v>1.676210864E9</v>
      </c>
      <c r="M26" s="304"/>
      <c r="N26" s="302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15.75" customHeight="1">
      <c r="A27" s="301" t="s">
        <v>79</v>
      </c>
      <c r="B27" s="71" t="s">
        <v>430</v>
      </c>
      <c r="C27" s="302"/>
      <c r="D27" s="256">
        <v>2814.0</v>
      </c>
      <c r="E27" s="256">
        <v>654321.0</v>
      </c>
      <c r="F27" s="256">
        <v>276975.0</v>
      </c>
      <c r="G27" s="303"/>
      <c r="H27" s="301" t="s">
        <v>79</v>
      </c>
      <c r="I27" s="71" t="s">
        <v>430</v>
      </c>
      <c r="J27" s="302"/>
      <c r="K27" s="100">
        <v>1.408370409E9</v>
      </c>
      <c r="L27" s="101">
        <v>1.107349889E9</v>
      </c>
      <c r="M27" s="304"/>
      <c r="N27" s="302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15.75" customHeight="1">
      <c r="A28" s="120" t="s">
        <v>114</v>
      </c>
      <c r="B28" s="305"/>
      <c r="C28" s="305"/>
      <c r="D28" s="260">
        <f t="shared" ref="D28:F28" si="1">SUM(D11:D27)</f>
        <v>68660</v>
      </c>
      <c r="E28" s="260">
        <f t="shared" si="1"/>
        <v>20751397</v>
      </c>
      <c r="F28" s="260">
        <f t="shared" si="1"/>
        <v>7548942</v>
      </c>
      <c r="G28" s="306"/>
      <c r="H28" s="120" t="s">
        <v>114</v>
      </c>
      <c r="I28" s="307">
        <v>0.0</v>
      </c>
      <c r="J28" s="307"/>
      <c r="K28" s="118">
        <f t="shared" ref="K28:L28" si="2">SUM(K11:K27)</f>
        <v>41310176572</v>
      </c>
      <c r="L28" s="308">
        <f t="shared" si="2"/>
        <v>39510854883</v>
      </c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</row>
    <row r="29" ht="15.75" customHeight="1">
      <c r="B29" s="71"/>
    </row>
    <row r="30" ht="15.75" customHeight="1">
      <c r="A30" s="125" t="s">
        <v>431</v>
      </c>
      <c r="B30" s="124"/>
      <c r="C30" s="124"/>
      <c r="D30" s="124"/>
      <c r="E30" s="125"/>
      <c r="F30" s="124"/>
      <c r="G30" s="124"/>
      <c r="H30" s="125" t="s">
        <v>431</v>
      </c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ht="15.75" customHeight="1">
      <c r="A31" s="179"/>
      <c r="B31" s="71"/>
      <c r="E31" s="179"/>
    </row>
    <row r="32" ht="15.75" customHeight="1">
      <c r="B32" s="7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7.0"/>
    <col customWidth="1" min="4" max="4" width="20.29"/>
    <col customWidth="1" min="5" max="6" width="24.43"/>
    <col customWidth="1" min="7" max="7" width="18.43"/>
    <col customWidth="1" min="8" max="8" width="8.14"/>
    <col customWidth="1" min="9" max="9" width="9.86"/>
    <col customWidth="1" min="10" max="10" width="10.71"/>
    <col customWidth="1" min="11" max="12" width="28.86"/>
    <col customWidth="1" min="13" max="13" width="9.29"/>
    <col customWidth="1" min="14" max="14" width="8.43"/>
    <col customWidth="1" min="15" max="15" width="9.29"/>
    <col customWidth="1" min="16" max="26" width="8.71"/>
  </cols>
  <sheetData>
    <row r="1">
      <c r="A1" s="19" t="s">
        <v>26</v>
      </c>
      <c r="B1" s="20"/>
      <c r="C1" s="21" t="s">
        <v>432</v>
      </c>
      <c r="D1" s="22"/>
      <c r="E1" s="23"/>
      <c r="F1" s="23"/>
      <c r="G1" s="23"/>
      <c r="H1" s="19" t="s">
        <v>26</v>
      </c>
      <c r="I1" s="20"/>
      <c r="J1" s="21" t="s">
        <v>433</v>
      </c>
      <c r="K1" s="23"/>
      <c r="L1" s="23"/>
    </row>
    <row r="2">
      <c r="A2" s="24" t="s">
        <v>29</v>
      </c>
      <c r="B2" s="25"/>
      <c r="C2" s="26" t="s">
        <v>434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435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436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 ht="27.0" customHeight="1">
      <c r="A11" s="301" t="s">
        <v>47</v>
      </c>
      <c r="B11" s="299" t="s">
        <v>437</v>
      </c>
      <c r="C11" s="71"/>
      <c r="D11" s="278">
        <v>2245.0</v>
      </c>
      <c r="E11" s="278">
        <v>922627.0</v>
      </c>
      <c r="F11" s="278">
        <v>108309.0</v>
      </c>
      <c r="G11" s="71"/>
      <c r="H11" s="301" t="s">
        <v>47</v>
      </c>
      <c r="I11" s="299" t="s">
        <v>437</v>
      </c>
      <c r="J11" s="71"/>
      <c r="K11" s="100">
        <v>4.5412572E8</v>
      </c>
      <c r="L11" s="101">
        <v>4.71260077E8</v>
      </c>
    </row>
    <row r="12" ht="25.5" customHeight="1">
      <c r="A12" s="301" t="s">
        <v>49</v>
      </c>
      <c r="B12" s="299" t="s">
        <v>438</v>
      </c>
      <c r="C12" s="299"/>
      <c r="D12" s="248">
        <v>3930.0</v>
      </c>
      <c r="E12" s="248">
        <v>1631846.0</v>
      </c>
      <c r="F12" s="248">
        <v>241003.0</v>
      </c>
      <c r="G12" s="309"/>
      <c r="H12" s="301" t="s">
        <v>49</v>
      </c>
      <c r="I12" s="299" t="s">
        <v>438</v>
      </c>
      <c r="J12" s="310"/>
      <c r="K12" s="311">
        <v>1.476401093E9</v>
      </c>
      <c r="L12" s="107">
        <v>1.428592253E9</v>
      </c>
    </row>
    <row r="13" ht="25.5" customHeight="1">
      <c r="A13" s="301" t="s">
        <v>51</v>
      </c>
      <c r="B13" s="299" t="s">
        <v>439</v>
      </c>
      <c r="C13" s="299"/>
      <c r="D13" s="248">
        <v>3308.0</v>
      </c>
      <c r="E13" s="248">
        <v>1415453.0</v>
      </c>
      <c r="F13" s="248">
        <v>356507.0</v>
      </c>
      <c r="G13" s="309"/>
      <c r="H13" s="301" t="s">
        <v>51</v>
      </c>
      <c r="I13" s="299" t="s">
        <v>439</v>
      </c>
      <c r="J13" s="310"/>
      <c r="K13" s="311">
        <v>2.240737014E9</v>
      </c>
      <c r="L13" s="107">
        <v>2.400471263E9</v>
      </c>
    </row>
    <row r="14" ht="25.5" customHeight="1">
      <c r="A14" s="301" t="s">
        <v>53</v>
      </c>
      <c r="B14" s="299" t="s">
        <v>440</v>
      </c>
      <c r="C14" s="299"/>
      <c r="D14" s="248">
        <v>1238.0</v>
      </c>
      <c r="E14" s="248">
        <v>672458.0</v>
      </c>
      <c r="F14" s="248">
        <v>52886.0</v>
      </c>
      <c r="G14" s="309"/>
      <c r="H14" s="301" t="s">
        <v>53</v>
      </c>
      <c r="I14" s="299" t="s">
        <v>440</v>
      </c>
      <c r="J14" s="310"/>
      <c r="K14" s="311">
        <v>2.2130933E8</v>
      </c>
      <c r="L14" s="107">
        <v>2.73708977E8</v>
      </c>
    </row>
    <row r="15" ht="25.5" customHeight="1">
      <c r="A15" s="301" t="s">
        <v>55</v>
      </c>
      <c r="B15" s="299" t="s">
        <v>441</v>
      </c>
      <c r="C15" s="299"/>
      <c r="D15" s="248">
        <v>3766.0</v>
      </c>
      <c r="E15" s="248">
        <v>1581216.0</v>
      </c>
      <c r="F15" s="248">
        <v>487540.0</v>
      </c>
      <c r="G15" s="309"/>
      <c r="H15" s="301" t="s">
        <v>55</v>
      </c>
      <c r="I15" s="299" t="s">
        <v>441</v>
      </c>
      <c r="J15" s="310"/>
      <c r="K15" s="311">
        <v>2.535351081E9</v>
      </c>
      <c r="L15" s="107">
        <v>2.421718312E9</v>
      </c>
    </row>
    <row r="16" ht="25.5" customHeight="1">
      <c r="A16" s="301" t="s">
        <v>57</v>
      </c>
      <c r="B16" s="299" t="s">
        <v>442</v>
      </c>
      <c r="C16" s="299"/>
      <c r="D16" s="248">
        <v>2927.0</v>
      </c>
      <c r="E16" s="248">
        <v>1826229.0</v>
      </c>
      <c r="F16" s="248">
        <v>184383.0</v>
      </c>
      <c r="G16" s="309"/>
      <c r="H16" s="301" t="s">
        <v>57</v>
      </c>
      <c r="I16" s="299" t="s">
        <v>442</v>
      </c>
      <c r="J16" s="310"/>
      <c r="K16" s="311">
        <v>1.562794583E9</v>
      </c>
      <c r="L16" s="107">
        <v>1.581911058E9</v>
      </c>
    </row>
    <row r="17" ht="25.5" customHeight="1">
      <c r="A17" s="301" t="s">
        <v>59</v>
      </c>
      <c r="B17" s="299" t="s">
        <v>443</v>
      </c>
      <c r="C17" s="299"/>
      <c r="D17" s="248">
        <v>1420.0</v>
      </c>
      <c r="E17" s="248">
        <v>544023.0</v>
      </c>
      <c r="F17" s="248">
        <v>230200.0</v>
      </c>
      <c r="G17" s="309"/>
      <c r="H17" s="301" t="s">
        <v>59</v>
      </c>
      <c r="I17" s="299" t="s">
        <v>443</v>
      </c>
      <c r="J17" s="310"/>
      <c r="K17" s="311">
        <v>1.288041362E9</v>
      </c>
      <c r="L17" s="107">
        <v>1.340627232E9</v>
      </c>
    </row>
    <row r="18" ht="25.5" customHeight="1">
      <c r="A18" s="301" t="s">
        <v>61</v>
      </c>
      <c r="B18" s="299" t="s">
        <v>444</v>
      </c>
      <c r="C18" s="299"/>
      <c r="D18" s="248">
        <v>4339.0</v>
      </c>
      <c r="E18" s="248">
        <v>1968118.0</v>
      </c>
      <c r="F18" s="248">
        <v>302849.0</v>
      </c>
      <c r="G18" s="309"/>
      <c r="H18" s="301" t="s">
        <v>61</v>
      </c>
      <c r="I18" s="299" t="s">
        <v>444</v>
      </c>
      <c r="J18" s="310"/>
      <c r="K18" s="311">
        <v>1.348327007E9</v>
      </c>
      <c r="L18" s="107">
        <v>1.263189377E9</v>
      </c>
    </row>
    <row r="19" ht="25.5" customHeight="1">
      <c r="A19" s="301" t="s">
        <v>63</v>
      </c>
      <c r="B19" s="299" t="s">
        <v>445</v>
      </c>
      <c r="C19" s="299"/>
      <c r="D19" s="248">
        <v>3389.0</v>
      </c>
      <c r="E19" s="248">
        <v>1094260.0</v>
      </c>
      <c r="F19" s="248">
        <v>365073.0</v>
      </c>
      <c r="G19" s="309"/>
      <c r="H19" s="301" t="s">
        <v>63</v>
      </c>
      <c r="I19" s="299" t="s">
        <v>445</v>
      </c>
      <c r="J19" s="310"/>
      <c r="K19" s="311">
        <v>2.246315086E9</v>
      </c>
      <c r="L19" s="107">
        <v>2.271314322E9</v>
      </c>
    </row>
    <row r="20" ht="25.5" customHeight="1">
      <c r="A20" s="301" t="s">
        <v>65</v>
      </c>
      <c r="B20" s="299" t="s">
        <v>446</v>
      </c>
      <c r="C20" s="299"/>
      <c r="D20" s="248">
        <v>2596.0</v>
      </c>
      <c r="E20" s="248">
        <v>833664.0</v>
      </c>
      <c r="F20" s="248">
        <v>364916.0</v>
      </c>
      <c r="G20" s="309"/>
      <c r="H20" s="301" t="s">
        <v>65</v>
      </c>
      <c r="I20" s="299" t="s">
        <v>446</v>
      </c>
      <c r="J20" s="310"/>
      <c r="K20" s="311">
        <v>2.593363384E9</v>
      </c>
      <c r="L20" s="107">
        <v>3.026803352E9</v>
      </c>
    </row>
    <row r="21" ht="25.5" customHeight="1">
      <c r="A21" s="301" t="s">
        <v>67</v>
      </c>
      <c r="B21" s="299" t="s">
        <v>447</v>
      </c>
      <c r="C21" s="299"/>
      <c r="D21" s="248">
        <v>2337.0</v>
      </c>
      <c r="E21" s="248">
        <v>668978.0</v>
      </c>
      <c r="F21" s="248">
        <v>207148.0</v>
      </c>
      <c r="G21" s="309"/>
      <c r="H21" s="301" t="s">
        <v>67</v>
      </c>
      <c r="I21" s="299" t="s">
        <v>447</v>
      </c>
      <c r="J21" s="310"/>
      <c r="K21" s="311">
        <v>1.158491227E9</v>
      </c>
      <c r="L21" s="107">
        <v>1.14811891E9</v>
      </c>
    </row>
    <row r="22" ht="25.5" customHeight="1">
      <c r="A22" s="301" t="s">
        <v>69</v>
      </c>
      <c r="B22" s="299" t="s">
        <v>448</v>
      </c>
      <c r="C22" s="299"/>
      <c r="D22" s="248">
        <v>2838.0</v>
      </c>
      <c r="E22" s="248">
        <v>1157940.0</v>
      </c>
      <c r="F22" s="248">
        <v>449271.0</v>
      </c>
      <c r="G22" s="309"/>
      <c r="H22" s="301" t="s">
        <v>69</v>
      </c>
      <c r="I22" s="299" t="s">
        <v>448</v>
      </c>
      <c r="J22" s="310"/>
      <c r="K22" s="311">
        <v>3.455697494E9</v>
      </c>
      <c r="L22" s="107">
        <v>3.287327486E9</v>
      </c>
    </row>
    <row r="23" ht="25.5" customHeight="1">
      <c r="A23" s="301" t="s">
        <v>71</v>
      </c>
      <c r="B23" s="299" t="s">
        <v>172</v>
      </c>
      <c r="C23" s="299"/>
      <c r="D23" s="248">
        <v>2359.0</v>
      </c>
      <c r="E23" s="248">
        <v>1107565.0</v>
      </c>
      <c r="F23" s="248">
        <v>213801.0</v>
      </c>
      <c r="G23" s="309"/>
      <c r="H23" s="301" t="s">
        <v>71</v>
      </c>
      <c r="I23" s="299" t="s">
        <v>172</v>
      </c>
      <c r="J23" s="310"/>
      <c r="K23" s="311">
        <v>3.290301703E9</v>
      </c>
      <c r="L23" s="107">
        <v>3.259912974E9</v>
      </c>
    </row>
    <row r="24" ht="25.5" customHeight="1">
      <c r="A24" s="301" t="s">
        <v>73</v>
      </c>
      <c r="B24" s="299" t="s">
        <v>449</v>
      </c>
      <c r="C24" s="299"/>
      <c r="D24" s="248">
        <v>3859.0</v>
      </c>
      <c r="E24" s="248">
        <v>1174144.0</v>
      </c>
      <c r="F24" s="248">
        <v>467017.0</v>
      </c>
      <c r="G24" s="309"/>
      <c r="H24" s="301" t="s">
        <v>73</v>
      </c>
      <c r="I24" s="299" t="s">
        <v>449</v>
      </c>
      <c r="J24" s="310"/>
      <c r="K24" s="311">
        <v>2.764550351E9</v>
      </c>
      <c r="L24" s="107">
        <v>2.672423016E9</v>
      </c>
    </row>
    <row r="25" ht="25.5" customHeight="1">
      <c r="A25" s="301" t="s">
        <v>75</v>
      </c>
      <c r="B25" s="299" t="s">
        <v>450</v>
      </c>
      <c r="C25" s="299"/>
      <c r="D25" s="256">
        <v>3050.0</v>
      </c>
      <c r="E25" s="256">
        <v>1184658.0</v>
      </c>
      <c r="F25" s="256">
        <v>555650.0</v>
      </c>
      <c r="G25" s="309"/>
      <c r="H25" s="301" t="s">
        <v>75</v>
      </c>
      <c r="I25" s="299" t="s">
        <v>450</v>
      </c>
      <c r="J25" s="310"/>
      <c r="K25" s="311">
        <v>3.249350983E9</v>
      </c>
      <c r="L25" s="107">
        <v>2.89825048E9</v>
      </c>
    </row>
    <row r="26" ht="15.75" customHeight="1">
      <c r="A26" s="257" t="s">
        <v>114</v>
      </c>
      <c r="B26" s="312"/>
      <c r="C26" s="313"/>
      <c r="D26" s="260">
        <f t="shared" ref="D26:F26" si="1">SUM(D11:D25)</f>
        <v>43601</v>
      </c>
      <c r="E26" s="260">
        <f t="shared" si="1"/>
        <v>17783179</v>
      </c>
      <c r="F26" s="260">
        <f t="shared" si="1"/>
        <v>4586553</v>
      </c>
      <c r="G26" s="314"/>
      <c r="H26" s="257" t="s">
        <v>114</v>
      </c>
      <c r="I26" s="312"/>
      <c r="J26" s="313"/>
      <c r="K26" s="118">
        <f t="shared" ref="K26:L26" si="2">SUM(K11:K25)</f>
        <v>29885157418</v>
      </c>
      <c r="L26" s="264">
        <f t="shared" si="2"/>
        <v>29745629089</v>
      </c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</row>
    <row r="27" ht="15.75" customHeight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</row>
    <row r="28" ht="15.75" customHeight="1">
      <c r="A28" s="300"/>
      <c r="B28" s="300"/>
      <c r="C28" s="300"/>
      <c r="D28" s="300"/>
      <c r="E28" s="300"/>
      <c r="F28" s="300"/>
      <c r="G28" s="300"/>
      <c r="H28" s="300"/>
      <c r="I28" s="300" t="s">
        <v>451</v>
      </c>
      <c r="J28" s="300"/>
      <c r="K28" s="300"/>
      <c r="L28" s="300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ht="15.75" customHeight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</row>
    <row r="30" ht="15.75" customHeight="1">
      <c r="A30" s="299"/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</row>
    <row r="31" ht="15.75" customHeigh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</row>
    <row r="32" ht="15.75" customHeigh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</row>
    <row r="33" ht="15.75" customHeigh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</row>
    <row r="34" ht="15.75" customHeigh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</row>
    <row r="35" ht="15.75" customHeigh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</row>
    <row r="36" ht="15.75" customHeight="1">
      <c r="A36" s="299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299"/>
    </row>
    <row r="37" ht="15.75" customHeight="1">
      <c r="A37" s="299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</row>
    <row r="38" ht="15.75" customHeight="1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</row>
    <row r="39" ht="15.75" customHeight="1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</row>
    <row r="40" ht="15.75" customHeight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</row>
    <row r="41" ht="15.75" customHeight="1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</row>
    <row r="42" ht="15.75" customHeight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</row>
    <row r="43" ht="15.75" customHeight="1">
      <c r="A43" s="299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</row>
    <row r="44" ht="15.75" customHeight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</row>
    <row r="45" ht="15.75" customHeight="1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</row>
    <row r="46" ht="15.75" customHeight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</row>
    <row r="47" ht="15.75" customHeight="1">
      <c r="A47" s="299"/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</row>
    <row r="48" ht="15.75" customHeight="1">
      <c r="A48" s="299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</row>
    <row r="49" ht="15.75" customHeight="1">
      <c r="A49" s="299"/>
      <c r="B49" s="299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</row>
    <row r="50" ht="15.75" customHeight="1">
      <c r="A50" s="299"/>
      <c r="B50" s="299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</row>
    <row r="51" ht="15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</row>
    <row r="52" ht="15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</row>
    <row r="53" ht="15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</row>
    <row r="54" ht="15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</row>
    <row r="55" ht="15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</row>
    <row r="56" ht="15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</row>
    <row r="57" ht="15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</row>
    <row r="58" ht="15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</row>
    <row r="59" ht="15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</row>
    <row r="60" ht="15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</row>
    <row r="61" ht="15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</row>
    <row r="62" ht="15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</row>
    <row r="63" ht="15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</row>
    <row r="64" ht="15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</row>
    <row r="65" ht="15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</row>
    <row r="66" ht="15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</row>
    <row r="67" ht="15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</row>
    <row r="68" ht="15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</row>
    <row r="69" ht="15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</row>
    <row r="70" ht="15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</row>
    <row r="71" ht="15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</row>
    <row r="72" ht="15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</row>
    <row r="73" ht="15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</row>
    <row r="74" ht="15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</row>
    <row r="75" ht="15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</row>
    <row r="76" ht="15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</row>
    <row r="77" ht="15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</row>
    <row r="78" ht="15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</row>
    <row r="79" ht="15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</row>
    <row r="80" ht="15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</row>
    <row r="81" ht="15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</row>
    <row r="82" ht="15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</row>
    <row r="83" ht="15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</row>
    <row r="84" ht="15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</row>
    <row r="85" ht="15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</row>
    <row r="86" ht="15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</row>
    <row r="87" ht="15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</row>
    <row r="88" ht="15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</row>
    <row r="89" ht="15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</row>
    <row r="90" ht="15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</row>
    <row r="91" ht="15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</row>
    <row r="92" ht="15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</row>
    <row r="93" ht="15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</row>
    <row r="94" ht="15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</row>
    <row r="95" ht="15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</row>
    <row r="96" ht="15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</row>
    <row r="97" ht="15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</row>
    <row r="98" ht="15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</row>
    <row r="99" ht="15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</row>
    <row r="100" ht="15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</row>
    <row r="101" ht="15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</row>
    <row r="102" ht="15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</row>
    <row r="103" ht="15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</row>
    <row r="104" ht="15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</row>
    <row r="105" ht="15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</row>
    <row r="106" ht="15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</row>
    <row r="107" ht="15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</row>
    <row r="108" ht="15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</row>
    <row r="109" ht="15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</row>
    <row r="110" ht="15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</row>
    <row r="111" ht="15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</row>
    <row r="112" ht="15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</row>
    <row r="113" ht="15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</row>
    <row r="114" ht="15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</row>
    <row r="115" ht="15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</row>
    <row r="116" ht="15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</row>
    <row r="117" ht="15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</row>
    <row r="118" ht="15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</row>
    <row r="119" ht="15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</row>
    <row r="120" ht="15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</row>
    <row r="121" ht="15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</row>
    <row r="122" ht="15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</row>
    <row r="123" ht="15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</row>
    <row r="124" ht="15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</row>
    <row r="125" ht="15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</row>
    <row r="126" ht="15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</row>
    <row r="127" ht="15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</row>
    <row r="128" ht="15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</row>
    <row r="129" ht="15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</row>
    <row r="130" ht="15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</row>
    <row r="131" ht="15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</row>
    <row r="132" ht="15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</row>
    <row r="133" ht="15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</row>
    <row r="134" ht="15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</row>
    <row r="135" ht="15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</row>
    <row r="136" ht="15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</row>
    <row r="137" ht="15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</row>
    <row r="138" ht="15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</row>
    <row r="139" ht="15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</row>
    <row r="140" ht="15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</row>
    <row r="141" ht="15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</row>
    <row r="142" ht="15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</row>
    <row r="143" ht="15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</row>
    <row r="144" ht="15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</row>
    <row r="145" ht="15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</row>
    <row r="146" ht="15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</row>
    <row r="147" ht="15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</row>
    <row r="148" ht="15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</row>
    <row r="149" ht="15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</row>
    <row r="150" ht="15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</row>
    <row r="151" ht="15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</row>
    <row r="152" ht="15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</row>
    <row r="153" ht="15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</row>
    <row r="154" ht="15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</row>
    <row r="155" ht="15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</row>
    <row r="156" ht="15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</row>
    <row r="157" ht="15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</row>
    <row r="158" ht="15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</row>
    <row r="159" ht="15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</row>
    <row r="160" ht="15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</row>
    <row r="161" ht="15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</row>
    <row r="162" ht="15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</row>
    <row r="163" ht="15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</row>
    <row r="164" ht="15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</row>
    <row r="165" ht="15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</row>
    <row r="166" ht="15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</row>
    <row r="167" ht="15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</row>
    <row r="168" ht="15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</row>
    <row r="169" ht="15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</row>
    <row r="170" ht="15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</row>
    <row r="171" ht="15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</row>
    <row r="172" ht="15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</row>
    <row r="173" ht="15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</row>
    <row r="174" ht="15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</row>
    <row r="175" ht="15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</row>
    <row r="176" ht="15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</row>
    <row r="177" ht="15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</row>
    <row r="178" ht="15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</row>
    <row r="179" ht="15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</row>
    <row r="180" ht="15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</row>
    <row r="181" ht="15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</row>
    <row r="182" ht="15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</row>
    <row r="183" ht="15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</row>
    <row r="184" ht="15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</row>
    <row r="185" ht="15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</row>
    <row r="186" ht="15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</row>
    <row r="187" ht="15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</row>
    <row r="188" ht="15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</row>
    <row r="189" ht="15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</row>
    <row r="190" ht="15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</row>
    <row r="191" ht="15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</row>
    <row r="192" ht="15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</row>
    <row r="193" ht="15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</row>
    <row r="194" ht="15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</row>
    <row r="195" ht="15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</row>
    <row r="196" ht="15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</row>
    <row r="197" ht="15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</row>
    <row r="198" ht="15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</row>
    <row r="199" ht="15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</row>
    <row r="200" ht="15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</row>
    <row r="201" ht="15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</row>
    <row r="202" ht="15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</row>
    <row r="203" ht="15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</row>
    <row r="204" ht="15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</row>
    <row r="205" ht="15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</row>
    <row r="206" ht="15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</row>
    <row r="207" ht="15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</row>
    <row r="208" ht="15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</row>
    <row r="209" ht="15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</row>
    <row r="210" ht="15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</row>
    <row r="211" ht="15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</row>
    <row r="212" ht="15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</row>
    <row r="213" ht="15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</row>
    <row r="214" ht="15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</row>
    <row r="215" ht="15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</row>
    <row r="216" ht="15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</row>
    <row r="217" ht="15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</row>
    <row r="218" ht="15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</row>
    <row r="219" ht="15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</row>
    <row r="220" ht="15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</row>
    <row r="221" ht="15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</row>
    <row r="222" ht="15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</row>
    <row r="223" ht="15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</row>
    <row r="224" ht="15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</row>
    <row r="225" ht="15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</row>
    <row r="226" ht="15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</row>
    <row r="227" ht="15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</row>
    <row r="228" ht="15.75" customHeight="1">
      <c r="A228" s="299"/>
      <c r="B228" s="299"/>
      <c r="C228" s="299"/>
      <c r="D228" s="299"/>
      <c r="E228" s="299"/>
      <c r="F228" s="299"/>
      <c r="G228" s="299"/>
      <c r="H228" s="299"/>
      <c r="I228" s="299"/>
      <c r="J228" s="299"/>
      <c r="K228" s="299"/>
      <c r="L228" s="299"/>
      <c r="M228" s="299"/>
      <c r="N228" s="299"/>
      <c r="O228" s="299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9.86"/>
    <col customWidth="1" min="4" max="4" width="18.57"/>
    <col customWidth="1" min="5" max="6" width="20.71"/>
    <col customWidth="1" min="7" max="7" width="18.57"/>
    <col customWidth="1" min="8" max="8" width="6.86"/>
    <col customWidth="1" min="9" max="9" width="10.0"/>
    <col customWidth="1" min="10" max="10" width="9.29"/>
    <col customWidth="1" min="11" max="12" width="29.0"/>
    <col customWidth="1" min="13" max="26" width="8.71"/>
  </cols>
  <sheetData>
    <row r="1">
      <c r="A1" s="19" t="s">
        <v>26</v>
      </c>
      <c r="B1" s="20"/>
      <c r="C1" s="21" t="s">
        <v>452</v>
      </c>
      <c r="D1" s="22"/>
      <c r="E1" s="23"/>
      <c r="F1" s="23"/>
      <c r="G1" s="23"/>
      <c r="H1" s="19" t="s">
        <v>26</v>
      </c>
      <c r="I1" s="20"/>
      <c r="J1" s="21" t="s">
        <v>453</v>
      </c>
      <c r="K1" s="23"/>
      <c r="L1" s="23"/>
    </row>
    <row r="2">
      <c r="A2" s="24" t="s">
        <v>29</v>
      </c>
      <c r="B2" s="25"/>
      <c r="C2" s="26" t="s">
        <v>454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455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456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104" t="s">
        <v>47</v>
      </c>
      <c r="B11" s="71" t="s">
        <v>457</v>
      </c>
      <c r="C11" s="181"/>
      <c r="D11" s="278">
        <v>4898.0</v>
      </c>
      <c r="E11" s="278">
        <v>822835.0</v>
      </c>
      <c r="F11" s="278">
        <v>291972.0</v>
      </c>
      <c r="G11" s="236"/>
      <c r="H11" s="104" t="s">
        <v>47</v>
      </c>
      <c r="I11" s="71" t="s">
        <v>457</v>
      </c>
      <c r="J11" s="236"/>
      <c r="K11" s="100">
        <v>1.051051478E9</v>
      </c>
      <c r="L11" s="100">
        <v>9.80768144E8</v>
      </c>
    </row>
    <row r="12">
      <c r="A12" s="104" t="s">
        <v>49</v>
      </c>
      <c r="B12" s="71" t="s">
        <v>228</v>
      </c>
      <c r="C12" s="181"/>
      <c r="D12" s="248">
        <v>5298.0</v>
      </c>
      <c r="E12" s="248">
        <v>1164892.0</v>
      </c>
      <c r="F12" s="248">
        <v>294358.0</v>
      </c>
      <c r="G12" s="236"/>
      <c r="H12" s="104" t="s">
        <v>49</v>
      </c>
      <c r="I12" s="71" t="s">
        <v>228</v>
      </c>
      <c r="J12" s="236"/>
      <c r="K12" s="100">
        <v>1.588433028E9</v>
      </c>
      <c r="L12" s="100">
        <v>1.4811866E9</v>
      </c>
    </row>
    <row r="13">
      <c r="A13" s="104" t="s">
        <v>51</v>
      </c>
      <c r="B13" s="71" t="s">
        <v>458</v>
      </c>
      <c r="C13" s="181"/>
      <c r="D13" s="248">
        <v>3146.0</v>
      </c>
      <c r="E13" s="248">
        <v>1801315.0</v>
      </c>
      <c r="F13" s="248">
        <v>423227.0</v>
      </c>
      <c r="G13" s="236"/>
      <c r="H13" s="104" t="s">
        <v>51</v>
      </c>
      <c r="I13" s="71" t="s">
        <v>458</v>
      </c>
      <c r="J13" s="236"/>
      <c r="K13" s="100">
        <v>3.137411023E9</v>
      </c>
      <c r="L13" s="100">
        <v>3.201457703E9</v>
      </c>
    </row>
    <row r="14">
      <c r="A14" s="104" t="s">
        <v>53</v>
      </c>
      <c r="B14" s="71" t="s">
        <v>459</v>
      </c>
      <c r="C14" s="181"/>
      <c r="D14" s="248">
        <v>3417.0</v>
      </c>
      <c r="E14" s="248">
        <v>1590241.0</v>
      </c>
      <c r="F14" s="248">
        <v>226370.0</v>
      </c>
      <c r="G14" s="236"/>
      <c r="H14" s="104" t="s">
        <v>53</v>
      </c>
      <c r="I14" s="71" t="s">
        <v>459</v>
      </c>
      <c r="J14" s="236"/>
      <c r="K14" s="100">
        <v>9.79494902E8</v>
      </c>
      <c r="L14" s="100">
        <v>1.075301355E9</v>
      </c>
    </row>
    <row r="15">
      <c r="A15" s="104" t="s">
        <v>55</v>
      </c>
      <c r="B15" s="71" t="s">
        <v>460</v>
      </c>
      <c r="C15" s="181"/>
      <c r="D15" s="248">
        <v>1406.0</v>
      </c>
      <c r="E15" s="248">
        <v>744456.0</v>
      </c>
      <c r="F15" s="248">
        <v>144715.0</v>
      </c>
      <c r="G15" s="236"/>
      <c r="H15" s="104" t="s">
        <v>55</v>
      </c>
      <c r="I15" s="71" t="s">
        <v>460</v>
      </c>
      <c r="J15" s="236"/>
      <c r="K15" s="100">
        <v>7.54648817E8</v>
      </c>
      <c r="L15" s="100">
        <v>7.31043509E8</v>
      </c>
    </row>
    <row r="16" ht="15.75" customHeight="1">
      <c r="A16" s="104" t="s">
        <v>57</v>
      </c>
      <c r="B16" s="71" t="s">
        <v>461</v>
      </c>
      <c r="C16" s="181"/>
      <c r="D16" s="248">
        <v>1994.0</v>
      </c>
      <c r="E16" s="248">
        <v>952548.0</v>
      </c>
      <c r="F16" s="248">
        <v>277945.0</v>
      </c>
      <c r="G16" s="236"/>
      <c r="H16" s="104" t="s">
        <v>57</v>
      </c>
      <c r="I16" s="71" t="s">
        <v>461</v>
      </c>
      <c r="J16" s="236"/>
      <c r="K16" s="100">
        <v>1.574196173E9</v>
      </c>
      <c r="L16" s="100">
        <v>1.562253032E9</v>
      </c>
    </row>
    <row r="17" ht="15.75" customHeight="1">
      <c r="A17" s="104" t="s">
        <v>59</v>
      </c>
      <c r="B17" s="71" t="s">
        <v>462</v>
      </c>
      <c r="C17" s="181"/>
      <c r="D17" s="248">
        <v>4876.0</v>
      </c>
      <c r="E17" s="248">
        <v>1021160.0</v>
      </c>
      <c r="F17" s="248">
        <v>394073.0</v>
      </c>
      <c r="G17" s="236"/>
      <c r="H17" s="104" t="s">
        <v>59</v>
      </c>
      <c r="I17" s="71" t="s">
        <v>462</v>
      </c>
      <c r="J17" s="236"/>
      <c r="K17" s="100">
        <v>1.622543923E9</v>
      </c>
      <c r="L17" s="100">
        <v>1.654714504E9</v>
      </c>
    </row>
    <row r="18" ht="15.75" customHeight="1">
      <c r="A18" s="104" t="s">
        <v>61</v>
      </c>
      <c r="B18" s="71" t="s">
        <v>463</v>
      </c>
      <c r="C18" s="181"/>
      <c r="D18" s="248">
        <v>3874.0</v>
      </c>
      <c r="E18" s="248">
        <v>1212571.0</v>
      </c>
      <c r="F18" s="248">
        <v>381055.0</v>
      </c>
      <c r="G18" s="236"/>
      <c r="H18" s="104" t="s">
        <v>61</v>
      </c>
      <c r="I18" s="71" t="s">
        <v>463</v>
      </c>
      <c r="J18" s="236"/>
      <c r="K18" s="100">
        <v>2.611079636E9</v>
      </c>
      <c r="L18" s="100">
        <v>2.552783127E9</v>
      </c>
    </row>
    <row r="19" ht="15.75" customHeight="1">
      <c r="A19" s="104" t="s">
        <v>63</v>
      </c>
      <c r="B19" s="71" t="s">
        <v>464</v>
      </c>
      <c r="C19" s="181"/>
      <c r="D19" s="248">
        <v>8061.0</v>
      </c>
      <c r="E19" s="248">
        <v>1367243.0</v>
      </c>
      <c r="F19" s="248">
        <v>561274.0</v>
      </c>
      <c r="G19" s="236"/>
      <c r="H19" s="104" t="s">
        <v>63</v>
      </c>
      <c r="I19" s="71" t="s">
        <v>464</v>
      </c>
      <c r="J19" s="236"/>
      <c r="K19" s="100">
        <v>1.731782458E9</v>
      </c>
      <c r="L19" s="100">
        <v>1.876548009E9</v>
      </c>
    </row>
    <row r="20" ht="15.75" customHeight="1">
      <c r="A20" s="104" t="s">
        <v>65</v>
      </c>
      <c r="B20" s="71" t="s">
        <v>465</v>
      </c>
      <c r="C20" s="181"/>
      <c r="D20" s="248">
        <v>3504.0</v>
      </c>
      <c r="E20" s="248">
        <v>1115189.0</v>
      </c>
      <c r="F20" s="248">
        <v>317340.0</v>
      </c>
      <c r="G20" s="236"/>
      <c r="H20" s="104" t="s">
        <v>65</v>
      </c>
      <c r="I20" s="71" t="s">
        <v>465</v>
      </c>
      <c r="J20" s="236"/>
      <c r="K20" s="100">
        <v>1.1995313E9</v>
      </c>
      <c r="L20" s="100">
        <v>1.124148446E9</v>
      </c>
    </row>
    <row r="21" ht="15.75" customHeight="1">
      <c r="A21" s="104" t="s">
        <v>67</v>
      </c>
      <c r="B21" s="71" t="s">
        <v>203</v>
      </c>
      <c r="C21" s="181"/>
      <c r="D21" s="248">
        <v>1311.0</v>
      </c>
      <c r="E21" s="248">
        <v>393023.0</v>
      </c>
      <c r="F21" s="248">
        <v>165885.0</v>
      </c>
      <c r="G21" s="236"/>
      <c r="H21" s="104" t="s">
        <v>67</v>
      </c>
      <c r="I21" s="71" t="s">
        <v>203</v>
      </c>
      <c r="J21" s="236"/>
      <c r="K21" s="100">
        <v>7.9914238E8</v>
      </c>
      <c r="L21" s="100">
        <v>8.30974827E8</v>
      </c>
    </row>
    <row r="22" ht="15.75" customHeight="1">
      <c r="A22" s="104" t="s">
        <v>69</v>
      </c>
      <c r="B22" s="71" t="s">
        <v>466</v>
      </c>
      <c r="C22" s="181"/>
      <c r="D22" s="248">
        <v>1421.0</v>
      </c>
      <c r="E22" s="248">
        <v>584160.0</v>
      </c>
      <c r="F22" s="248">
        <v>167479.0</v>
      </c>
      <c r="G22" s="236"/>
      <c r="H22" s="104" t="s">
        <v>69</v>
      </c>
      <c r="I22" s="71" t="s">
        <v>466</v>
      </c>
      <c r="J22" s="236"/>
      <c r="K22" s="100">
        <v>1.407027814E9</v>
      </c>
      <c r="L22" s="100">
        <v>1.358053085E9</v>
      </c>
    </row>
    <row r="23" ht="15.75" customHeight="1">
      <c r="A23" s="104" t="s">
        <v>71</v>
      </c>
      <c r="B23" s="71" t="s">
        <v>467</v>
      </c>
      <c r="C23" s="181"/>
      <c r="D23" s="248">
        <v>2433.0</v>
      </c>
      <c r="E23" s="248">
        <v>451532.0</v>
      </c>
      <c r="F23" s="248">
        <v>217225.0</v>
      </c>
      <c r="G23" s="236"/>
      <c r="H23" s="104" t="s">
        <v>71</v>
      </c>
      <c r="I23" s="71" t="s">
        <v>467</v>
      </c>
      <c r="J23" s="236"/>
      <c r="K23" s="100">
        <v>8.33854921E8</v>
      </c>
      <c r="L23" s="100">
        <v>8.78602646E8</v>
      </c>
    </row>
    <row r="24" ht="15.75" customHeight="1">
      <c r="A24" s="104" t="s">
        <v>73</v>
      </c>
      <c r="B24" s="71" t="s">
        <v>468</v>
      </c>
      <c r="C24" s="181"/>
      <c r="D24" s="248">
        <v>1779.0</v>
      </c>
      <c r="E24" s="248">
        <v>868296.0</v>
      </c>
      <c r="F24" s="248">
        <v>294795.0</v>
      </c>
      <c r="G24" s="236"/>
      <c r="H24" s="104" t="s">
        <v>73</v>
      </c>
      <c r="I24" s="71" t="s">
        <v>468</v>
      </c>
      <c r="J24" s="236"/>
      <c r="K24" s="100">
        <v>2.680101578E9</v>
      </c>
      <c r="L24" s="100">
        <v>2.513439328E9</v>
      </c>
    </row>
    <row r="25" ht="15.75" customHeight="1">
      <c r="A25" s="104" t="s">
        <v>75</v>
      </c>
      <c r="B25" s="71" t="s">
        <v>469</v>
      </c>
      <c r="C25" s="181"/>
      <c r="D25" s="248">
        <v>1999.0</v>
      </c>
      <c r="E25" s="248">
        <v>962786.0</v>
      </c>
      <c r="F25" s="248">
        <v>213484.0</v>
      </c>
      <c r="G25" s="236"/>
      <c r="H25" s="104" t="s">
        <v>75</v>
      </c>
      <c r="I25" s="71" t="s">
        <v>469</v>
      </c>
      <c r="J25" s="236"/>
      <c r="K25" s="100">
        <v>1.753136483E9</v>
      </c>
      <c r="L25" s="100">
        <v>1.64031054E9</v>
      </c>
    </row>
    <row r="26" ht="15.75" customHeight="1">
      <c r="A26" s="104" t="s">
        <v>77</v>
      </c>
      <c r="B26" s="71" t="s">
        <v>470</v>
      </c>
      <c r="C26" s="181"/>
      <c r="D26" s="248">
        <v>2445.0</v>
      </c>
      <c r="E26" s="248">
        <v>2018118.0</v>
      </c>
      <c r="F26" s="248">
        <v>381269.0</v>
      </c>
      <c r="G26" s="236"/>
      <c r="H26" s="104" t="s">
        <v>77</v>
      </c>
      <c r="I26" s="71" t="s">
        <v>470</v>
      </c>
      <c r="J26" s="236"/>
      <c r="K26" s="100">
        <v>3.646045618E9</v>
      </c>
      <c r="L26" s="100">
        <v>3.434158953E9</v>
      </c>
    </row>
    <row r="27" ht="15.75" customHeight="1">
      <c r="A27" s="104" t="s">
        <v>79</v>
      </c>
      <c r="B27" s="71" t="s">
        <v>471</v>
      </c>
      <c r="C27" s="181"/>
      <c r="D27" s="248">
        <v>3015.0</v>
      </c>
      <c r="E27" s="248">
        <v>1107719.0</v>
      </c>
      <c r="F27" s="248">
        <v>309851.0</v>
      </c>
      <c r="G27" s="236"/>
      <c r="H27" s="104" t="s">
        <v>79</v>
      </c>
      <c r="I27" s="71" t="s">
        <v>471</v>
      </c>
      <c r="J27" s="236"/>
      <c r="K27" s="100">
        <v>2.441026255E9</v>
      </c>
      <c r="L27" s="100">
        <v>2.557293985E9</v>
      </c>
    </row>
    <row r="28" ht="15.75" customHeight="1">
      <c r="A28" s="104" t="s">
        <v>81</v>
      </c>
      <c r="B28" s="71" t="s">
        <v>472</v>
      </c>
      <c r="C28" s="181"/>
      <c r="D28" s="248">
        <v>1865.0</v>
      </c>
      <c r="E28" s="248">
        <v>1202138.0</v>
      </c>
      <c r="F28" s="248">
        <v>138278.0</v>
      </c>
      <c r="G28" s="236"/>
      <c r="H28" s="104" t="s">
        <v>81</v>
      </c>
      <c r="I28" s="71" t="s">
        <v>472</v>
      </c>
      <c r="J28" s="236"/>
      <c r="K28" s="100">
        <v>5.78468132E8</v>
      </c>
      <c r="L28" s="100">
        <v>5.38775443E8</v>
      </c>
    </row>
    <row r="29" ht="15.75" customHeight="1">
      <c r="A29" s="104" t="s">
        <v>83</v>
      </c>
      <c r="B29" s="71" t="s">
        <v>473</v>
      </c>
      <c r="C29" s="181"/>
      <c r="D29" s="248">
        <v>1466.0</v>
      </c>
      <c r="E29" s="248">
        <v>856424.0</v>
      </c>
      <c r="F29" s="248">
        <v>73176.0</v>
      </c>
      <c r="G29" s="236"/>
      <c r="H29" s="104" t="s">
        <v>83</v>
      </c>
      <c r="I29" s="71" t="s">
        <v>473</v>
      </c>
      <c r="J29" s="236"/>
      <c r="K29" s="100">
        <v>2.3984074E8</v>
      </c>
      <c r="L29" s="100">
        <v>2.01293925E8</v>
      </c>
    </row>
    <row r="30" ht="15.75" customHeight="1">
      <c r="A30" s="104" t="s">
        <v>85</v>
      </c>
      <c r="B30" s="71" t="s">
        <v>474</v>
      </c>
      <c r="C30" s="315"/>
      <c r="D30" s="248">
        <v>3249.0</v>
      </c>
      <c r="E30" s="248">
        <v>643703.0</v>
      </c>
      <c r="F30" s="248">
        <v>203272.0</v>
      </c>
      <c r="G30" s="316"/>
      <c r="H30" s="104" t="s">
        <v>85</v>
      </c>
      <c r="I30" s="71" t="s">
        <v>474</v>
      </c>
      <c r="J30" s="316"/>
      <c r="K30" s="100">
        <v>6.5649733E8</v>
      </c>
      <c r="L30" s="100">
        <v>6.28005728E8</v>
      </c>
    </row>
    <row r="31" ht="15.75" customHeight="1">
      <c r="A31" s="104" t="s">
        <v>231</v>
      </c>
      <c r="B31" s="71" t="s">
        <v>475</v>
      </c>
      <c r="C31" s="181"/>
      <c r="D31" s="248">
        <v>1364.0</v>
      </c>
      <c r="E31" s="248">
        <v>289867.0</v>
      </c>
      <c r="F31" s="248">
        <v>107644.0</v>
      </c>
      <c r="G31" s="236"/>
      <c r="H31" s="104" t="s">
        <v>231</v>
      </c>
      <c r="I31" s="71" t="s">
        <v>475</v>
      </c>
      <c r="J31" s="236"/>
      <c r="K31" s="100">
        <v>3.78123032E8</v>
      </c>
      <c r="L31" s="100">
        <v>3.12209129E8</v>
      </c>
    </row>
    <row r="32" ht="15.75" customHeight="1">
      <c r="A32" s="104" t="s">
        <v>233</v>
      </c>
      <c r="B32" s="71" t="s">
        <v>476</v>
      </c>
      <c r="C32" s="181"/>
      <c r="D32" s="248">
        <v>1610.0</v>
      </c>
      <c r="E32" s="248">
        <v>205325.0</v>
      </c>
      <c r="F32" s="248">
        <v>143939.0</v>
      </c>
      <c r="G32" s="236"/>
      <c r="H32" s="104" t="s">
        <v>233</v>
      </c>
      <c r="I32" s="71" t="s">
        <v>476</v>
      </c>
      <c r="J32" s="236"/>
      <c r="K32" s="100">
        <v>3.37186613E8</v>
      </c>
      <c r="L32" s="100">
        <v>3.17551218E8</v>
      </c>
    </row>
    <row r="33" ht="15.75" customHeight="1">
      <c r="A33" s="104" t="s">
        <v>235</v>
      </c>
      <c r="B33" s="71" t="s">
        <v>477</v>
      </c>
      <c r="C33" s="181"/>
      <c r="D33" s="248">
        <v>1353.0</v>
      </c>
      <c r="E33" s="248">
        <v>222491.0</v>
      </c>
      <c r="F33" s="248">
        <v>109154.0</v>
      </c>
      <c r="G33" s="236"/>
      <c r="H33" s="104" t="s">
        <v>235</v>
      </c>
      <c r="I33" s="71" t="s">
        <v>477</v>
      </c>
      <c r="J33" s="236"/>
      <c r="K33" s="100">
        <v>3.63988307E8</v>
      </c>
      <c r="L33" s="100">
        <v>3.88843004E8</v>
      </c>
    </row>
    <row r="34" ht="15.75" customHeight="1">
      <c r="A34" s="104" t="s">
        <v>237</v>
      </c>
      <c r="B34" s="71" t="s">
        <v>478</v>
      </c>
      <c r="C34" s="181"/>
      <c r="D34" s="256">
        <v>3304.0</v>
      </c>
      <c r="E34" s="256">
        <v>553481.0</v>
      </c>
      <c r="F34" s="256">
        <v>218648.0</v>
      </c>
      <c r="G34" s="236"/>
      <c r="H34" s="104" t="s">
        <v>237</v>
      </c>
      <c r="I34" s="71" t="s">
        <v>478</v>
      </c>
      <c r="J34" s="236"/>
      <c r="K34" s="100">
        <v>7.94274088E8</v>
      </c>
      <c r="L34" s="100">
        <v>7.98016841E8</v>
      </c>
    </row>
    <row r="35" ht="15.75" customHeight="1">
      <c r="A35" s="80" t="s">
        <v>87</v>
      </c>
      <c r="B35" s="295"/>
      <c r="C35" s="297"/>
      <c r="D35" s="317">
        <f t="shared" ref="D35:F35" si="1">SUM(D11:D34)</f>
        <v>69088</v>
      </c>
      <c r="E35" s="317">
        <f t="shared" si="1"/>
        <v>22151513</v>
      </c>
      <c r="F35" s="317">
        <f t="shared" si="1"/>
        <v>6056428</v>
      </c>
      <c r="G35" s="318"/>
      <c r="H35" s="80" t="s">
        <v>87</v>
      </c>
      <c r="I35" s="295"/>
      <c r="J35" s="297"/>
      <c r="K35" s="189">
        <f t="shared" ref="K35:L35" si="2">SUM(K11:K34)</f>
        <v>33158886029</v>
      </c>
      <c r="L35" s="189">
        <f t="shared" si="2"/>
        <v>32637733081</v>
      </c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</row>
    <row r="36" ht="15.75" customHeight="1">
      <c r="G36" s="71"/>
    </row>
    <row r="37" ht="15.75" customHeight="1">
      <c r="A37" s="124" t="s">
        <v>479</v>
      </c>
      <c r="B37" s="124"/>
      <c r="C37" s="124"/>
      <c r="D37" s="124"/>
      <c r="E37" s="124" t="s">
        <v>479</v>
      </c>
      <c r="F37" s="124"/>
      <c r="G37" s="124"/>
      <c r="H37" s="124"/>
      <c r="I37" s="124" t="s">
        <v>479</v>
      </c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 ht="15.75" customHeight="1">
      <c r="G38" s="7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3" width="7.57"/>
    <col customWidth="1" min="4" max="4" width="20.14"/>
    <col customWidth="1" min="5" max="6" width="21.43"/>
    <col customWidth="1" min="7" max="7" width="18.57"/>
    <col customWidth="1" min="8" max="8" width="8.29"/>
    <col customWidth="1" min="9" max="9" width="10.29"/>
    <col customWidth="1" min="10" max="10" width="10.71"/>
    <col customWidth="1" min="11" max="12" width="28.43"/>
    <col customWidth="1" min="13" max="14" width="9.29"/>
    <col customWidth="1" min="15" max="26" width="8.71"/>
  </cols>
  <sheetData>
    <row r="1">
      <c r="A1" s="19" t="s">
        <v>26</v>
      </c>
      <c r="B1" s="20"/>
      <c r="C1" s="21" t="s">
        <v>480</v>
      </c>
      <c r="D1" s="22"/>
      <c r="E1" s="23"/>
      <c r="F1" s="23"/>
      <c r="G1" s="23"/>
      <c r="H1" s="19" t="s">
        <v>26</v>
      </c>
      <c r="I1" s="20"/>
      <c r="J1" s="21" t="s">
        <v>481</v>
      </c>
      <c r="K1" s="23"/>
      <c r="L1" s="23"/>
    </row>
    <row r="2">
      <c r="A2" s="24" t="s">
        <v>29</v>
      </c>
      <c r="B2" s="25"/>
      <c r="C2" s="26" t="s">
        <v>482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483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33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484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4">
        <v>2.0</v>
      </c>
      <c r="E10" s="64">
        <v>3.0</v>
      </c>
      <c r="F10" s="94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102" t="s">
        <v>47</v>
      </c>
      <c r="B11" s="71" t="s">
        <v>421</v>
      </c>
      <c r="C11" s="236"/>
      <c r="D11" s="100">
        <v>2900.0</v>
      </c>
      <c r="E11" s="100">
        <v>1342741.0</v>
      </c>
      <c r="F11" s="14">
        <v>107082.0</v>
      </c>
      <c r="G11" s="181"/>
      <c r="H11" s="102" t="s">
        <v>47</v>
      </c>
      <c r="I11" s="71" t="s">
        <v>421</v>
      </c>
      <c r="J11" s="236"/>
      <c r="K11" s="100">
        <v>5.5598462E8</v>
      </c>
      <c r="L11" s="14">
        <v>4.67932729E8</v>
      </c>
    </row>
    <row r="12">
      <c r="A12" s="102" t="s">
        <v>49</v>
      </c>
      <c r="B12" s="71" t="s">
        <v>485</v>
      </c>
      <c r="C12" s="236"/>
      <c r="D12" s="100">
        <v>1497.0</v>
      </c>
      <c r="E12" s="100">
        <v>538452.0</v>
      </c>
      <c r="F12" s="14">
        <v>59820.0</v>
      </c>
      <c r="G12" s="181"/>
      <c r="H12" s="102" t="s">
        <v>49</v>
      </c>
      <c r="I12" s="71" t="s">
        <v>485</v>
      </c>
      <c r="J12" s="236"/>
      <c r="K12" s="100">
        <v>2.98418414E8</v>
      </c>
      <c r="L12" s="14">
        <v>2.47142804E8</v>
      </c>
    </row>
    <row r="13">
      <c r="A13" s="102" t="s">
        <v>51</v>
      </c>
      <c r="B13" s="71" t="s">
        <v>486</v>
      </c>
      <c r="C13" s="236"/>
      <c r="D13" s="100">
        <v>2750.0</v>
      </c>
      <c r="E13" s="100">
        <v>925476.0</v>
      </c>
      <c r="F13" s="14">
        <v>127766.0</v>
      </c>
      <c r="G13" s="181"/>
      <c r="H13" s="102" t="s">
        <v>51</v>
      </c>
      <c r="I13" s="71" t="s">
        <v>486</v>
      </c>
      <c r="J13" s="236"/>
      <c r="K13" s="100">
        <v>6.5606573E8</v>
      </c>
      <c r="L13" s="14">
        <v>5.37992968E8</v>
      </c>
    </row>
    <row r="14">
      <c r="A14" s="102" t="s">
        <v>53</v>
      </c>
      <c r="B14" s="71" t="s">
        <v>487</v>
      </c>
      <c r="C14" s="236"/>
      <c r="D14" s="100">
        <v>2873.0</v>
      </c>
      <c r="E14" s="100">
        <v>1214992.0</v>
      </c>
      <c r="F14" s="14">
        <v>101746.0</v>
      </c>
      <c r="G14" s="181"/>
      <c r="H14" s="102" t="s">
        <v>53</v>
      </c>
      <c r="I14" s="71" t="s">
        <v>487</v>
      </c>
      <c r="J14" s="236"/>
      <c r="K14" s="100">
        <v>5.38944435E8</v>
      </c>
      <c r="L14" s="14">
        <v>5.05120897E8</v>
      </c>
    </row>
    <row r="15">
      <c r="A15" s="102" t="s">
        <v>55</v>
      </c>
      <c r="B15" s="71" t="s">
        <v>488</v>
      </c>
      <c r="C15" s="236"/>
      <c r="D15" s="100">
        <v>3507.0</v>
      </c>
      <c r="E15" s="100">
        <v>1122176.0</v>
      </c>
      <c r="F15" s="14">
        <v>126053.0</v>
      </c>
      <c r="G15" s="181"/>
      <c r="H15" s="102" t="s">
        <v>55</v>
      </c>
      <c r="I15" s="71" t="s">
        <v>488</v>
      </c>
      <c r="J15" s="236"/>
      <c r="K15" s="100">
        <v>5.32126609E8</v>
      </c>
      <c r="L15" s="14">
        <v>4.76778925E8</v>
      </c>
    </row>
    <row r="16" ht="15.75" customHeight="1">
      <c r="A16" s="102" t="s">
        <v>57</v>
      </c>
      <c r="B16" s="71" t="s">
        <v>489</v>
      </c>
      <c r="C16" s="236"/>
      <c r="D16" s="100">
        <v>1356.0</v>
      </c>
      <c r="E16" s="100">
        <v>1103653.0</v>
      </c>
      <c r="F16" s="14">
        <v>34683.0</v>
      </c>
      <c r="G16" s="181"/>
      <c r="H16" s="102" t="s">
        <v>57</v>
      </c>
      <c r="I16" s="71" t="s">
        <v>489</v>
      </c>
      <c r="J16" s="236"/>
      <c r="K16" s="100">
        <v>1.82321006E8</v>
      </c>
      <c r="L16" s="14">
        <v>1.98334285E8</v>
      </c>
    </row>
    <row r="17" ht="15.75" customHeight="1">
      <c r="A17" s="102" t="s">
        <v>59</v>
      </c>
      <c r="B17" s="71" t="s">
        <v>490</v>
      </c>
      <c r="C17" s="236"/>
      <c r="D17" s="100">
        <v>1912.0</v>
      </c>
      <c r="E17" s="100">
        <v>1294303.0</v>
      </c>
      <c r="F17" s="14">
        <v>64756.0</v>
      </c>
      <c r="G17" s="181"/>
      <c r="H17" s="102" t="s">
        <v>59</v>
      </c>
      <c r="I17" s="71" t="s">
        <v>490</v>
      </c>
      <c r="J17" s="236"/>
      <c r="K17" s="100">
        <v>3.10036853E8</v>
      </c>
      <c r="L17" s="14">
        <v>3.22855149E8</v>
      </c>
    </row>
    <row r="18" ht="15.75" customHeight="1">
      <c r="A18" s="102" t="s">
        <v>61</v>
      </c>
      <c r="B18" s="71" t="s">
        <v>491</v>
      </c>
      <c r="C18" s="236"/>
      <c r="D18" s="100">
        <v>3051.0</v>
      </c>
      <c r="E18" s="100">
        <v>1214701.0</v>
      </c>
      <c r="F18" s="14">
        <v>101141.0</v>
      </c>
      <c r="G18" s="181"/>
      <c r="H18" s="102" t="s">
        <v>61</v>
      </c>
      <c r="I18" s="71" t="s">
        <v>491</v>
      </c>
      <c r="J18" s="236"/>
      <c r="K18" s="100">
        <v>5.06445171E8</v>
      </c>
      <c r="L18" s="14">
        <v>4.48835295E8</v>
      </c>
    </row>
    <row r="19" ht="15.75" customHeight="1">
      <c r="A19" s="102" t="s">
        <v>63</v>
      </c>
      <c r="B19" s="71" t="s">
        <v>492</v>
      </c>
      <c r="C19" s="236"/>
      <c r="D19" s="100">
        <v>1252.0</v>
      </c>
      <c r="E19" s="100">
        <v>1091766.0</v>
      </c>
      <c r="F19" s="14">
        <v>30411.0</v>
      </c>
      <c r="G19" s="181"/>
      <c r="H19" s="102" t="s">
        <v>63</v>
      </c>
      <c r="I19" s="71" t="s">
        <v>492</v>
      </c>
      <c r="J19" s="236"/>
      <c r="K19" s="100">
        <v>1.6661182E8</v>
      </c>
      <c r="L19" s="14">
        <v>1.45139453E8</v>
      </c>
    </row>
    <row r="20" ht="15.75" customHeight="1">
      <c r="A20" s="102" t="s">
        <v>65</v>
      </c>
      <c r="B20" s="71" t="s">
        <v>101</v>
      </c>
      <c r="C20" s="236"/>
      <c r="D20" s="100">
        <v>2490.0</v>
      </c>
      <c r="E20" s="100">
        <v>1028242.0</v>
      </c>
      <c r="F20" s="14">
        <v>160333.0</v>
      </c>
      <c r="G20" s="181"/>
      <c r="H20" s="102" t="s">
        <v>65</v>
      </c>
      <c r="I20" s="71" t="s">
        <v>101</v>
      </c>
      <c r="J20" s="236"/>
      <c r="K20" s="100">
        <v>8.7245179E8</v>
      </c>
      <c r="L20" s="14">
        <v>9.06590193E8</v>
      </c>
    </row>
    <row r="21" ht="15.75" customHeight="1">
      <c r="A21" s="102" t="s">
        <v>67</v>
      </c>
      <c r="B21" s="71" t="s">
        <v>493</v>
      </c>
      <c r="C21" s="236"/>
      <c r="D21" s="100">
        <v>1431.0</v>
      </c>
      <c r="E21" s="100">
        <v>1702623.0</v>
      </c>
      <c r="F21" s="14">
        <v>541961.0</v>
      </c>
      <c r="G21" s="181"/>
      <c r="H21" s="102" t="s">
        <v>67</v>
      </c>
      <c r="I21" s="71" t="s">
        <v>493</v>
      </c>
      <c r="J21" s="236"/>
      <c r="K21" s="100">
        <v>4.236685871E9</v>
      </c>
      <c r="L21" s="14">
        <v>4.287689518E9</v>
      </c>
    </row>
    <row r="22" ht="15.75" customHeight="1">
      <c r="A22" s="102" t="s">
        <v>69</v>
      </c>
      <c r="B22" s="71" t="s">
        <v>494</v>
      </c>
      <c r="C22" s="236"/>
      <c r="D22" s="100">
        <v>1131.0</v>
      </c>
      <c r="E22" s="100">
        <v>662654.0</v>
      </c>
      <c r="F22" s="14">
        <v>127500.0</v>
      </c>
      <c r="G22" s="181"/>
      <c r="H22" s="102" t="s">
        <v>69</v>
      </c>
      <c r="I22" s="71" t="s">
        <v>494</v>
      </c>
      <c r="J22" s="236"/>
      <c r="K22" s="100">
        <v>1.185237076E9</v>
      </c>
      <c r="L22" s="14">
        <v>1.073601146E9</v>
      </c>
    </row>
    <row r="23" ht="15.75" customHeight="1">
      <c r="A23" s="102" t="s">
        <v>71</v>
      </c>
      <c r="B23" s="71" t="s">
        <v>495</v>
      </c>
      <c r="C23" s="236"/>
      <c r="D23" s="100">
        <v>2617.0</v>
      </c>
      <c r="E23" s="100">
        <v>633984.0</v>
      </c>
      <c r="F23" s="14">
        <v>127259.0</v>
      </c>
      <c r="G23" s="181"/>
      <c r="H23" s="102" t="s">
        <v>71</v>
      </c>
      <c r="I23" s="71" t="s">
        <v>495</v>
      </c>
      <c r="J23" s="236"/>
      <c r="K23" s="100">
        <v>5.5542255E8</v>
      </c>
      <c r="L23" s="14">
        <v>5.11528404E8</v>
      </c>
    </row>
    <row r="24" ht="15.75" customHeight="1">
      <c r="A24" s="102" t="s">
        <v>73</v>
      </c>
      <c r="B24" s="71" t="s">
        <v>496</v>
      </c>
      <c r="C24" s="236"/>
      <c r="D24" s="100">
        <v>2347.0</v>
      </c>
      <c r="E24" s="100">
        <v>844590.0</v>
      </c>
      <c r="F24" s="14">
        <v>161367.0</v>
      </c>
      <c r="G24" s="181"/>
      <c r="H24" s="102" t="s">
        <v>73</v>
      </c>
      <c r="I24" s="71" t="s">
        <v>496</v>
      </c>
      <c r="J24" s="236"/>
      <c r="K24" s="100">
        <v>7.76040841E8</v>
      </c>
      <c r="L24" s="14">
        <v>7.58153347E8</v>
      </c>
    </row>
    <row r="25" ht="15.75" customHeight="1">
      <c r="A25" s="102" t="s">
        <v>75</v>
      </c>
      <c r="B25" s="71" t="s">
        <v>497</v>
      </c>
      <c r="C25" s="236"/>
      <c r="D25" s="100">
        <v>2795.0</v>
      </c>
      <c r="E25" s="100">
        <v>1292084.0</v>
      </c>
      <c r="F25" s="14">
        <v>180850.0</v>
      </c>
      <c r="G25" s="181"/>
      <c r="H25" s="102" t="s">
        <v>75</v>
      </c>
      <c r="I25" s="71" t="s">
        <v>497</v>
      </c>
      <c r="J25" s="236"/>
      <c r="K25" s="100">
        <v>1.987330681E9</v>
      </c>
      <c r="L25" s="14">
        <v>1.719056656E9</v>
      </c>
    </row>
    <row r="26" ht="15.75" customHeight="1">
      <c r="A26" s="102" t="s">
        <v>77</v>
      </c>
      <c r="B26" s="71" t="s">
        <v>380</v>
      </c>
      <c r="C26" s="236"/>
      <c r="D26" s="100">
        <v>2214.0</v>
      </c>
      <c r="E26" s="100">
        <v>1382783.0</v>
      </c>
      <c r="F26" s="14">
        <v>118600.0</v>
      </c>
      <c r="G26" s="181"/>
      <c r="H26" s="102" t="s">
        <v>77</v>
      </c>
      <c r="I26" s="71" t="s">
        <v>380</v>
      </c>
      <c r="J26" s="236"/>
      <c r="K26" s="100">
        <v>1.036026894E9</v>
      </c>
      <c r="L26" s="14">
        <v>1.243697884E9</v>
      </c>
    </row>
    <row r="27" ht="15.75" customHeight="1">
      <c r="A27" s="102" t="s">
        <v>79</v>
      </c>
      <c r="B27" s="71" t="s">
        <v>498</v>
      </c>
      <c r="C27" s="236"/>
      <c r="D27" s="100">
        <v>1299.0</v>
      </c>
      <c r="E27" s="100">
        <v>821439.0</v>
      </c>
      <c r="F27" s="14">
        <v>136983.0</v>
      </c>
      <c r="G27" s="181"/>
      <c r="H27" s="102" t="s">
        <v>79</v>
      </c>
      <c r="I27" s="71" t="s">
        <v>498</v>
      </c>
      <c r="J27" s="236"/>
      <c r="K27" s="100">
        <v>1.529154626E9</v>
      </c>
      <c r="L27" s="14">
        <v>1.439551019E9</v>
      </c>
    </row>
    <row r="28" ht="15.75" customHeight="1">
      <c r="A28" s="102" t="s">
        <v>81</v>
      </c>
      <c r="B28" s="71" t="s">
        <v>499</v>
      </c>
      <c r="C28" s="236"/>
      <c r="D28" s="100">
        <v>1353.0</v>
      </c>
      <c r="E28" s="100">
        <v>837866.0</v>
      </c>
      <c r="F28" s="14">
        <v>180584.0</v>
      </c>
      <c r="G28" s="181"/>
      <c r="H28" s="102" t="s">
        <v>81</v>
      </c>
      <c r="I28" s="71" t="s">
        <v>499</v>
      </c>
      <c r="J28" s="236"/>
      <c r="K28" s="100">
        <v>1.710811046E9</v>
      </c>
      <c r="L28" s="14">
        <v>1.658335683E9</v>
      </c>
    </row>
    <row r="29" ht="15.75" customHeight="1">
      <c r="A29" s="102" t="s">
        <v>83</v>
      </c>
      <c r="B29" s="71" t="s">
        <v>500</v>
      </c>
      <c r="C29" s="236"/>
      <c r="D29" s="100">
        <v>3052.0</v>
      </c>
      <c r="E29" s="100">
        <v>1117814.0</v>
      </c>
      <c r="F29" s="14">
        <v>112189.0</v>
      </c>
      <c r="G29" s="181"/>
      <c r="H29" s="102" t="s">
        <v>83</v>
      </c>
      <c r="I29" s="71" t="s">
        <v>500</v>
      </c>
      <c r="J29" s="236"/>
      <c r="K29" s="100">
        <v>4.96852711E8</v>
      </c>
      <c r="L29" s="14">
        <v>4.7681625E8</v>
      </c>
    </row>
    <row r="30" ht="15.75" customHeight="1">
      <c r="A30" s="102" t="s">
        <v>85</v>
      </c>
      <c r="B30" s="71" t="s">
        <v>501</v>
      </c>
      <c r="C30" s="236"/>
      <c r="D30" s="100">
        <v>4067.0</v>
      </c>
      <c r="E30" s="100">
        <v>1600426.0</v>
      </c>
      <c r="F30" s="14">
        <v>137723.0</v>
      </c>
      <c r="G30" s="181"/>
      <c r="H30" s="102" t="s">
        <v>85</v>
      </c>
      <c r="I30" s="71" t="s">
        <v>501</v>
      </c>
      <c r="J30" s="236"/>
      <c r="K30" s="100">
        <v>6.92456274E8</v>
      </c>
      <c r="L30" s="14">
        <v>7.10983922E8</v>
      </c>
    </row>
    <row r="31" ht="15.75" customHeight="1">
      <c r="A31" s="102" t="s">
        <v>231</v>
      </c>
      <c r="B31" s="71" t="s">
        <v>502</v>
      </c>
      <c r="C31" s="236"/>
      <c r="D31" s="100">
        <v>3911.0</v>
      </c>
      <c r="E31" s="100">
        <v>1687699.0</v>
      </c>
      <c r="F31" s="14">
        <v>190312.0</v>
      </c>
      <c r="G31" s="181"/>
      <c r="H31" s="102" t="s">
        <v>231</v>
      </c>
      <c r="I31" s="71" t="s">
        <v>502</v>
      </c>
      <c r="J31" s="236"/>
      <c r="K31" s="100">
        <v>1.448462359E9</v>
      </c>
      <c r="L31" s="14">
        <v>1.468750614E9</v>
      </c>
    </row>
    <row r="32" ht="15.75" customHeight="1">
      <c r="A32" s="102" t="s">
        <v>233</v>
      </c>
      <c r="B32" s="71" t="s">
        <v>503</v>
      </c>
      <c r="C32" s="236"/>
      <c r="D32" s="100">
        <v>4823.0</v>
      </c>
      <c r="E32" s="100">
        <v>1512673.0</v>
      </c>
      <c r="F32" s="14">
        <v>300974.0</v>
      </c>
      <c r="G32" s="181"/>
      <c r="H32" s="102" t="s">
        <v>233</v>
      </c>
      <c r="I32" s="71" t="s">
        <v>503</v>
      </c>
      <c r="J32" s="236"/>
      <c r="K32" s="100">
        <v>2.316181298E9</v>
      </c>
      <c r="L32" s="14">
        <v>2.360691754E9</v>
      </c>
    </row>
    <row r="33" ht="15.75" customHeight="1">
      <c r="A33" s="319" t="s">
        <v>87</v>
      </c>
      <c r="B33" s="258"/>
      <c r="C33" s="263"/>
      <c r="D33" s="118">
        <f t="shared" ref="D33:F33" si="1">SUM(D11:D32)</f>
        <v>54628</v>
      </c>
      <c r="E33" s="118">
        <f t="shared" si="1"/>
        <v>24973137</v>
      </c>
      <c r="F33" s="118">
        <f t="shared" si="1"/>
        <v>3230093</v>
      </c>
      <c r="G33" s="261"/>
      <c r="H33" s="319" t="s">
        <v>87</v>
      </c>
      <c r="I33" s="305"/>
      <c r="J33" s="320"/>
      <c r="K33" s="321">
        <f t="shared" ref="K33:L33" si="2">SUM(K11:K32)</f>
        <v>22590068675</v>
      </c>
      <c r="L33" s="264">
        <f t="shared" si="2"/>
        <v>21965578895</v>
      </c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</row>
    <row r="34" ht="15.75" customHeight="1">
      <c r="G34" s="71"/>
    </row>
    <row r="35" ht="15.75" customHeight="1">
      <c r="G35" s="71"/>
    </row>
    <row r="36" ht="15.75" customHeight="1">
      <c r="G36" s="71"/>
    </row>
    <row r="37" ht="15.75" customHeight="1">
      <c r="A37" s="179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8.0"/>
    <col customWidth="1" min="3" max="4" width="13.71"/>
    <col customWidth="1" min="5" max="5" width="31.71"/>
    <col customWidth="1" min="6" max="7" width="13.71"/>
    <col customWidth="1" min="8" max="8" width="8.57"/>
    <col customWidth="1" min="9" max="9" width="10.14"/>
    <col customWidth="1" min="10" max="10" width="16.43"/>
    <col customWidth="1" min="11" max="12" width="28.57"/>
    <col customWidth="1" min="13" max="26" width="8.71"/>
  </cols>
  <sheetData>
    <row r="1">
      <c r="A1" s="19" t="s">
        <v>26</v>
      </c>
      <c r="B1" s="20"/>
      <c r="C1" s="21" t="s">
        <v>504</v>
      </c>
      <c r="D1" s="22"/>
      <c r="E1" s="23"/>
      <c r="F1" s="23"/>
      <c r="G1" s="23"/>
      <c r="H1" s="19" t="s">
        <v>26</v>
      </c>
      <c r="I1" s="20"/>
      <c r="J1" s="21" t="s">
        <v>505</v>
      </c>
      <c r="K1" s="23"/>
      <c r="L1" s="23"/>
    </row>
    <row r="2">
      <c r="A2" s="24" t="s">
        <v>29</v>
      </c>
      <c r="B2" s="25"/>
      <c r="C2" s="26" t="s">
        <v>506</v>
      </c>
      <c r="D2" s="22"/>
      <c r="E2" s="23"/>
      <c r="F2" s="23"/>
      <c r="G2" s="23"/>
      <c r="H2" s="24" t="s">
        <v>29</v>
      </c>
      <c r="I2" s="25"/>
      <c r="J2" s="21" t="s">
        <v>31</v>
      </c>
      <c r="K2" s="23"/>
      <c r="L2" s="23"/>
    </row>
    <row r="3">
      <c r="A3" s="27"/>
      <c r="B3" s="28"/>
      <c r="C3" s="29"/>
      <c r="D3" s="22"/>
      <c r="E3" s="23"/>
      <c r="F3" s="23"/>
      <c r="G3" s="23"/>
      <c r="H3" s="27"/>
      <c r="I3" s="28"/>
      <c r="J3" s="30" t="s">
        <v>507</v>
      </c>
      <c r="K3" s="23"/>
      <c r="L3" s="23"/>
    </row>
    <row r="4">
      <c r="A4" s="27"/>
      <c r="B4" s="28"/>
      <c r="C4" s="29"/>
      <c r="D4" s="22"/>
      <c r="E4" s="23"/>
      <c r="F4" s="23"/>
      <c r="G4" s="23"/>
      <c r="H4" s="27"/>
      <c r="I4" s="28"/>
      <c r="J4" s="26" t="s">
        <v>508</v>
      </c>
      <c r="K4" s="23"/>
      <c r="L4" s="23"/>
    </row>
    <row r="6" ht="17.25" customHeight="1">
      <c r="A6" s="32"/>
      <c r="B6" s="33"/>
      <c r="C6" s="34"/>
      <c r="D6" s="35" t="s">
        <v>35</v>
      </c>
      <c r="E6" s="36" t="s">
        <v>509</v>
      </c>
      <c r="F6" s="88"/>
      <c r="G6" s="28"/>
      <c r="H6" s="32"/>
      <c r="I6" s="33"/>
      <c r="J6" s="34"/>
      <c r="K6" s="39"/>
      <c r="L6" s="40"/>
    </row>
    <row r="7" ht="17.25" customHeight="1">
      <c r="A7" s="41" t="s">
        <v>37</v>
      </c>
      <c r="B7" s="42"/>
      <c r="C7" s="43"/>
      <c r="D7" s="44" t="s">
        <v>38</v>
      </c>
      <c r="E7" s="45"/>
      <c r="F7" s="89"/>
      <c r="G7" s="28"/>
      <c r="H7" s="41" t="s">
        <v>37</v>
      </c>
      <c r="I7" s="42"/>
      <c r="J7" s="43"/>
      <c r="K7" s="38" t="s">
        <v>4</v>
      </c>
      <c r="L7" s="47" t="s">
        <v>5</v>
      </c>
    </row>
    <row r="8" ht="17.25" customHeight="1">
      <c r="A8" s="48" t="s">
        <v>39</v>
      </c>
      <c r="B8" s="42"/>
      <c r="C8" s="43"/>
      <c r="D8" s="49" t="s">
        <v>40</v>
      </c>
      <c r="E8" s="44" t="s">
        <v>41</v>
      </c>
      <c r="F8" s="44" t="s">
        <v>42</v>
      </c>
      <c r="G8" s="90"/>
      <c r="H8" s="48" t="s">
        <v>39</v>
      </c>
      <c r="I8" s="42"/>
      <c r="J8" s="43"/>
      <c r="K8" s="52" t="s">
        <v>4</v>
      </c>
      <c r="L8" s="53" t="s">
        <v>43</v>
      </c>
    </row>
    <row r="9" ht="17.25" customHeight="1">
      <c r="A9" s="54"/>
      <c r="B9" s="55"/>
      <c r="C9" s="56"/>
      <c r="D9" s="57" t="s">
        <v>44</v>
      </c>
      <c r="E9" s="57" t="s">
        <v>45</v>
      </c>
      <c r="F9" s="57" t="s">
        <v>46</v>
      </c>
      <c r="G9" s="91"/>
      <c r="H9" s="54"/>
      <c r="I9" s="55"/>
      <c r="J9" s="56"/>
      <c r="K9" s="57"/>
      <c r="L9" s="57"/>
    </row>
    <row r="10">
      <c r="A10" s="67">
        <v>1.0</v>
      </c>
      <c r="B10" s="61"/>
      <c r="C10" s="62"/>
      <c r="D10" s="63">
        <v>2.0</v>
      </c>
      <c r="E10" s="63">
        <v>3.0</v>
      </c>
      <c r="F10" s="68">
        <v>4.0</v>
      </c>
      <c r="G10" s="95"/>
      <c r="H10" s="67">
        <v>1.0</v>
      </c>
      <c r="I10" s="61"/>
      <c r="J10" s="62"/>
      <c r="K10" s="64">
        <v>2.0</v>
      </c>
      <c r="L10" s="94">
        <v>3.0</v>
      </c>
    </row>
    <row r="11">
      <c r="A11" s="322" t="s">
        <v>47</v>
      </c>
      <c r="B11" s="71" t="s">
        <v>510</v>
      </c>
      <c r="C11" s="71"/>
      <c r="D11" s="278">
        <v>1252.0</v>
      </c>
      <c r="E11" s="278">
        <v>1124784.0</v>
      </c>
      <c r="F11" s="278">
        <v>70409.0</v>
      </c>
      <c r="G11" s="71"/>
      <c r="H11" s="301" t="s">
        <v>47</v>
      </c>
      <c r="I11" s="71" t="s">
        <v>510</v>
      </c>
      <c r="J11" s="128"/>
      <c r="K11" s="149">
        <v>6.69513939E8</v>
      </c>
      <c r="L11" s="101">
        <v>6.6060759E8</v>
      </c>
    </row>
    <row r="12">
      <c r="A12" s="322" t="s">
        <v>49</v>
      </c>
      <c r="B12" s="71" t="s">
        <v>511</v>
      </c>
      <c r="C12" s="323"/>
      <c r="D12" s="248">
        <v>1423.0</v>
      </c>
      <c r="E12" s="248">
        <v>1166913.0</v>
      </c>
      <c r="F12" s="248">
        <v>36401.0</v>
      </c>
      <c r="G12" s="323"/>
      <c r="H12" s="301" t="s">
        <v>49</v>
      </c>
      <c r="I12" s="71" t="s">
        <v>511</v>
      </c>
      <c r="J12" s="324"/>
      <c r="K12" s="325">
        <v>1.65526505E8</v>
      </c>
      <c r="L12" s="107">
        <v>1.9397418E8</v>
      </c>
    </row>
    <row r="13">
      <c r="A13" s="322" t="s">
        <v>51</v>
      </c>
      <c r="B13" s="71" t="s">
        <v>512</v>
      </c>
      <c r="C13" s="323"/>
      <c r="D13" s="248">
        <v>1988.0</v>
      </c>
      <c r="E13" s="248">
        <v>1688569.0</v>
      </c>
      <c r="F13" s="248">
        <v>99996.0</v>
      </c>
      <c r="G13" s="323"/>
      <c r="H13" s="301" t="s">
        <v>51</v>
      </c>
      <c r="I13" s="71" t="s">
        <v>512</v>
      </c>
      <c r="J13" s="324"/>
      <c r="K13" s="325">
        <v>4.57329325E8</v>
      </c>
      <c r="L13" s="107">
        <v>4.77122539E8</v>
      </c>
    </row>
    <row r="14">
      <c r="A14" s="322" t="s">
        <v>53</v>
      </c>
      <c r="B14" s="71" t="s">
        <v>513</v>
      </c>
      <c r="C14" s="323"/>
      <c r="D14" s="248">
        <v>2210.0</v>
      </c>
      <c r="E14" s="248">
        <v>2119916.0</v>
      </c>
      <c r="F14" s="248">
        <v>142269.0</v>
      </c>
      <c r="G14" s="323"/>
      <c r="H14" s="301" t="s">
        <v>53</v>
      </c>
      <c r="I14" s="71" t="s">
        <v>513</v>
      </c>
      <c r="J14" s="324"/>
      <c r="K14" s="325">
        <v>6.17397617E8</v>
      </c>
      <c r="L14" s="107">
        <v>4.96352129E8</v>
      </c>
    </row>
    <row r="15">
      <c r="A15" s="322" t="s">
        <v>55</v>
      </c>
      <c r="B15" s="71" t="s">
        <v>514</v>
      </c>
      <c r="C15" s="323"/>
      <c r="D15" s="248">
        <v>1870.0</v>
      </c>
      <c r="E15" s="248">
        <v>1322215.0</v>
      </c>
      <c r="F15" s="248">
        <v>58635.0</v>
      </c>
      <c r="G15" s="323"/>
      <c r="H15" s="301" t="s">
        <v>55</v>
      </c>
      <c r="I15" s="71" t="s">
        <v>514</v>
      </c>
      <c r="J15" s="324"/>
      <c r="K15" s="325">
        <v>2.59439097E8</v>
      </c>
      <c r="L15" s="107">
        <v>2.50443615E8</v>
      </c>
    </row>
    <row r="16" ht="15.75" customHeight="1">
      <c r="A16" s="322" t="s">
        <v>57</v>
      </c>
      <c r="B16" s="71" t="s">
        <v>515</v>
      </c>
      <c r="C16" s="323"/>
      <c r="D16" s="248">
        <v>1546.0</v>
      </c>
      <c r="E16" s="248">
        <v>1101805.0</v>
      </c>
      <c r="F16" s="248">
        <v>104638.0</v>
      </c>
      <c r="G16" s="323"/>
      <c r="H16" s="301" t="s">
        <v>57</v>
      </c>
      <c r="I16" s="71" t="s">
        <v>515</v>
      </c>
      <c r="J16" s="324"/>
      <c r="K16" s="325">
        <v>4.70607107E8</v>
      </c>
      <c r="L16" s="107">
        <v>4.86343029E8</v>
      </c>
    </row>
    <row r="17" ht="15.75" customHeight="1">
      <c r="A17" s="322" t="s">
        <v>59</v>
      </c>
      <c r="B17" s="71" t="s">
        <v>516</v>
      </c>
      <c r="C17" s="323"/>
      <c r="D17" s="248">
        <v>1095.0</v>
      </c>
      <c r="E17" s="248">
        <v>1020400.0</v>
      </c>
      <c r="F17" s="248">
        <v>50105.0</v>
      </c>
      <c r="G17" s="323"/>
      <c r="H17" s="301" t="s">
        <v>59</v>
      </c>
      <c r="I17" s="71" t="s">
        <v>516</v>
      </c>
      <c r="J17" s="324"/>
      <c r="K17" s="325">
        <v>3.12279178E8</v>
      </c>
      <c r="L17" s="107">
        <v>3.04376738E8</v>
      </c>
    </row>
    <row r="18" ht="15.75" customHeight="1">
      <c r="A18" s="322" t="s">
        <v>61</v>
      </c>
      <c r="B18" s="71" t="s">
        <v>517</v>
      </c>
      <c r="C18" s="323"/>
      <c r="D18" s="248">
        <v>1292.0</v>
      </c>
      <c r="E18" s="248">
        <v>1018362.0</v>
      </c>
      <c r="F18" s="248">
        <v>73592.0</v>
      </c>
      <c r="G18" s="323"/>
      <c r="H18" s="301" t="s">
        <v>61</v>
      </c>
      <c r="I18" s="71" t="s">
        <v>517</v>
      </c>
      <c r="J18" s="324"/>
      <c r="K18" s="325">
        <v>3.96937947E8</v>
      </c>
      <c r="L18" s="107">
        <v>3.11954898E8</v>
      </c>
    </row>
    <row r="19" ht="15.75" customHeight="1">
      <c r="A19" s="322" t="s">
        <v>63</v>
      </c>
      <c r="B19" s="71" t="s">
        <v>518</v>
      </c>
      <c r="C19" s="323"/>
      <c r="D19" s="248">
        <v>903.0</v>
      </c>
      <c r="E19" s="248">
        <v>969472.0</v>
      </c>
      <c r="F19" s="248">
        <v>20150.0</v>
      </c>
      <c r="G19" s="323"/>
      <c r="H19" s="301" t="s">
        <v>63</v>
      </c>
      <c r="I19" s="71" t="s">
        <v>518</v>
      </c>
      <c r="J19" s="324"/>
      <c r="K19" s="325">
        <v>1.05813072E8</v>
      </c>
      <c r="L19" s="107">
        <v>1.09071829E8</v>
      </c>
    </row>
    <row r="20" ht="15.75" customHeight="1">
      <c r="A20" s="322" t="s">
        <v>65</v>
      </c>
      <c r="B20" s="71" t="s">
        <v>519</v>
      </c>
      <c r="C20" s="323"/>
      <c r="D20" s="248">
        <v>2240.0</v>
      </c>
      <c r="E20" s="248">
        <v>1015787.0</v>
      </c>
      <c r="F20" s="248">
        <v>73933.0</v>
      </c>
      <c r="G20" s="323"/>
      <c r="H20" s="301" t="s">
        <v>65</v>
      </c>
      <c r="I20" s="71" t="s">
        <v>519</v>
      </c>
      <c r="J20" s="324"/>
      <c r="K20" s="325">
        <v>2.58843933E8</v>
      </c>
      <c r="L20" s="107">
        <v>2.34321413E8</v>
      </c>
    </row>
    <row r="21" ht="15.75" customHeight="1">
      <c r="A21" s="322" t="s">
        <v>67</v>
      </c>
      <c r="B21" s="71" t="s">
        <v>520</v>
      </c>
      <c r="C21" s="323"/>
      <c r="D21" s="248">
        <v>1431.0</v>
      </c>
      <c r="E21" s="248">
        <v>1662022.0</v>
      </c>
      <c r="F21" s="248">
        <v>79957.0</v>
      </c>
      <c r="G21" s="323"/>
      <c r="H21" s="301" t="s">
        <v>67</v>
      </c>
      <c r="I21" s="71" t="s">
        <v>520</v>
      </c>
      <c r="J21" s="324"/>
      <c r="K21" s="325">
        <v>4.51605904E8</v>
      </c>
      <c r="L21" s="107">
        <v>8.42920847E8</v>
      </c>
    </row>
    <row r="22" ht="15.75" customHeight="1">
      <c r="A22" s="322" t="s">
        <v>69</v>
      </c>
      <c r="B22" s="71" t="s">
        <v>521</v>
      </c>
      <c r="C22" s="323"/>
      <c r="D22" s="248">
        <v>2567.0</v>
      </c>
      <c r="E22" s="248">
        <v>2156170.0</v>
      </c>
      <c r="F22" s="248">
        <v>77150.0</v>
      </c>
      <c r="G22" s="323"/>
      <c r="H22" s="301" t="s">
        <v>69</v>
      </c>
      <c r="I22" s="71" t="s">
        <v>521</v>
      </c>
      <c r="J22" s="324"/>
      <c r="K22" s="325">
        <v>2.75366959E8</v>
      </c>
      <c r="L22" s="107">
        <v>4.33158996E8</v>
      </c>
    </row>
    <row r="23" ht="15.75" customHeight="1">
      <c r="A23" s="322" t="s">
        <v>71</v>
      </c>
      <c r="B23" s="71" t="s">
        <v>522</v>
      </c>
      <c r="C23" s="323"/>
      <c r="D23" s="248">
        <v>2869.0</v>
      </c>
      <c r="E23" s="248">
        <v>1768424.0</v>
      </c>
      <c r="F23" s="248">
        <v>163858.0</v>
      </c>
      <c r="G23" s="323"/>
      <c r="H23" s="301" t="s">
        <v>71</v>
      </c>
      <c r="I23" s="71" t="s">
        <v>522</v>
      </c>
      <c r="J23" s="324"/>
      <c r="K23" s="325">
        <v>8.1647229E8</v>
      </c>
      <c r="L23" s="107">
        <v>9.58638633E8</v>
      </c>
    </row>
    <row r="24" ht="15.75" customHeight="1">
      <c r="A24" s="322" t="s">
        <v>73</v>
      </c>
      <c r="B24" s="71" t="s">
        <v>523</v>
      </c>
      <c r="C24" s="323"/>
      <c r="D24" s="248">
        <v>1044.0</v>
      </c>
      <c r="E24" s="248">
        <v>917404.0</v>
      </c>
      <c r="F24" s="248">
        <v>135044.0</v>
      </c>
      <c r="G24" s="323"/>
      <c r="H24" s="301" t="s">
        <v>73</v>
      </c>
      <c r="I24" s="71" t="s">
        <v>523</v>
      </c>
      <c r="J24" s="324"/>
      <c r="K24" s="325">
        <v>6.94474975E8</v>
      </c>
      <c r="L24" s="107">
        <v>7.11334505E8</v>
      </c>
    </row>
    <row r="25" ht="15.75" customHeight="1">
      <c r="A25" s="322" t="s">
        <v>75</v>
      </c>
      <c r="B25" s="71" t="s">
        <v>524</v>
      </c>
      <c r="C25" s="323"/>
      <c r="D25" s="248">
        <v>1199.0</v>
      </c>
      <c r="E25" s="248">
        <v>943302.0</v>
      </c>
      <c r="F25" s="248">
        <v>133399.0</v>
      </c>
      <c r="G25" s="323"/>
      <c r="H25" s="301" t="s">
        <v>75</v>
      </c>
      <c r="I25" s="71" t="s">
        <v>524</v>
      </c>
      <c r="J25" s="324"/>
      <c r="K25" s="325">
        <v>1.375151378E9</v>
      </c>
      <c r="L25" s="107">
        <v>1.275452069E9</v>
      </c>
    </row>
    <row r="26" ht="15.75" customHeight="1">
      <c r="A26" s="322" t="s">
        <v>77</v>
      </c>
      <c r="B26" s="71" t="s">
        <v>525</v>
      </c>
      <c r="C26" s="323"/>
      <c r="D26" s="248">
        <v>1537.0</v>
      </c>
      <c r="E26" s="248">
        <v>853489.0</v>
      </c>
      <c r="F26" s="248">
        <v>143059.0</v>
      </c>
      <c r="G26" s="323"/>
      <c r="H26" s="301" t="s">
        <v>77</v>
      </c>
      <c r="I26" s="71" t="s">
        <v>525</v>
      </c>
      <c r="J26" s="324"/>
      <c r="K26" s="325">
        <v>1.06537152E9</v>
      </c>
      <c r="L26" s="107">
        <v>1.068760241E9</v>
      </c>
    </row>
    <row r="27" ht="15.75" customHeight="1">
      <c r="A27" s="322" t="s">
        <v>79</v>
      </c>
      <c r="B27" s="71" t="s">
        <v>526</v>
      </c>
      <c r="C27" s="323"/>
      <c r="D27" s="248">
        <v>2056.0</v>
      </c>
      <c r="E27" s="248">
        <v>1364677.0</v>
      </c>
      <c r="F27" s="248">
        <v>60533.0</v>
      </c>
      <c r="G27" s="323"/>
      <c r="H27" s="301" t="s">
        <v>79</v>
      </c>
      <c r="I27" s="71" t="s">
        <v>526</v>
      </c>
      <c r="J27" s="324"/>
      <c r="K27" s="325">
        <v>1.84248828E8</v>
      </c>
      <c r="L27" s="107">
        <v>1.931394E8</v>
      </c>
    </row>
    <row r="28" ht="15.75" customHeight="1">
      <c r="A28" s="322" t="s">
        <v>81</v>
      </c>
      <c r="B28" s="71" t="s">
        <v>527</v>
      </c>
      <c r="C28" s="323"/>
      <c r="D28" s="248">
        <v>1305.0</v>
      </c>
      <c r="E28" s="248">
        <v>823455.0</v>
      </c>
      <c r="F28" s="248">
        <v>31755.0</v>
      </c>
      <c r="G28" s="323"/>
      <c r="H28" s="301" t="s">
        <v>81</v>
      </c>
      <c r="I28" s="71" t="s">
        <v>527</v>
      </c>
      <c r="J28" s="324"/>
      <c r="K28" s="325">
        <v>1.41839376E8</v>
      </c>
      <c r="L28" s="107">
        <v>1.59544884E8</v>
      </c>
    </row>
    <row r="29" ht="15.75" customHeight="1">
      <c r="A29" s="322" t="s">
        <v>83</v>
      </c>
      <c r="B29" s="71" t="s">
        <v>528</v>
      </c>
      <c r="C29" s="323"/>
      <c r="D29" s="248">
        <v>1772.0</v>
      </c>
      <c r="E29" s="248">
        <v>1724737.0</v>
      </c>
      <c r="F29" s="248">
        <v>57923.0</v>
      </c>
      <c r="G29" s="323"/>
      <c r="H29" s="301" t="s">
        <v>83</v>
      </c>
      <c r="I29" s="71" t="s">
        <v>528</v>
      </c>
      <c r="J29" s="324"/>
      <c r="K29" s="325">
        <v>3.64903103E8</v>
      </c>
      <c r="L29" s="107">
        <v>4.43472513E8</v>
      </c>
    </row>
    <row r="30" ht="15.75" customHeight="1">
      <c r="A30" s="322" t="s">
        <v>85</v>
      </c>
      <c r="B30" s="71" t="s">
        <v>529</v>
      </c>
      <c r="C30" s="323"/>
      <c r="D30" s="256">
        <v>1325.0</v>
      </c>
      <c r="E30" s="256">
        <v>1136642.0</v>
      </c>
      <c r="F30" s="256">
        <v>28231.0</v>
      </c>
      <c r="G30" s="323"/>
      <c r="H30" s="301" t="s">
        <v>85</v>
      </c>
      <c r="I30" s="71" t="s">
        <v>529</v>
      </c>
      <c r="J30" s="324"/>
      <c r="K30" s="325">
        <v>1.29010816E8</v>
      </c>
      <c r="L30" s="107">
        <v>1.14282855E8</v>
      </c>
    </row>
    <row r="31" ht="15.75" customHeight="1">
      <c r="A31" s="326" t="s">
        <v>114</v>
      </c>
      <c r="B31" s="327"/>
      <c r="C31" s="320"/>
      <c r="D31" s="260">
        <f t="shared" ref="D31:F31" si="1">SUM(D11:D30)</f>
        <v>32924</v>
      </c>
      <c r="E31" s="260">
        <f t="shared" si="1"/>
        <v>25898545</v>
      </c>
      <c r="F31" s="260">
        <f t="shared" si="1"/>
        <v>1641037</v>
      </c>
      <c r="G31" s="328"/>
      <c r="H31" s="319" t="s">
        <v>114</v>
      </c>
      <c r="I31" s="305"/>
      <c r="J31" s="320"/>
      <c r="K31" s="321">
        <f t="shared" ref="K31:L31" si="2">SUM(K11:K30)</f>
        <v>9212132869</v>
      </c>
      <c r="L31" s="264">
        <f t="shared" si="2"/>
        <v>9725272903</v>
      </c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</row>
    <row r="32" ht="15.75" customHeight="1">
      <c r="G32" s="71"/>
    </row>
    <row r="33" ht="15.75" customHeight="1">
      <c r="A33" s="329"/>
      <c r="B33" s="329"/>
      <c r="C33" s="329"/>
      <c r="D33" s="329"/>
      <c r="E33" s="329"/>
      <c r="F33" s="329"/>
      <c r="G33" s="329"/>
      <c r="H33" s="329"/>
      <c r="I33" s="329"/>
      <c r="J33" s="329"/>
      <c r="K33" s="329"/>
      <c r="L33" s="329"/>
    </row>
    <row r="34" ht="15.75" customHeight="1">
      <c r="B34" s="330"/>
      <c r="C34" s="330"/>
      <c r="D34" s="330"/>
      <c r="F34" s="330"/>
      <c r="G34" s="330"/>
      <c r="H34" s="33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H7:J7"/>
    <mergeCell ref="H8:J8"/>
    <mergeCell ref="A9:C9"/>
    <mergeCell ref="H9:J9"/>
    <mergeCell ref="A10:C10"/>
    <mergeCell ref="H10:J10"/>
    <mergeCell ref="B1:B2"/>
    <mergeCell ref="I1:I2"/>
    <mergeCell ref="A6:C6"/>
    <mergeCell ref="E6:F7"/>
    <mergeCell ref="H6:J6"/>
    <mergeCell ref="A7:C7"/>
    <mergeCell ref="A8:C8"/>
  </mergeCells>
  <printOptions horizontalCentered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