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BE9C475-DB6E-4D76-B12A-7CCBA28078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.5" sheetId="1" r:id="rId1"/>
    <sheet name="6.6" sheetId="2" r:id="rId2"/>
    <sheet name="6.7" sheetId="3" r:id="rId3"/>
    <sheet name="6.8" sheetId="4" r:id="rId4"/>
    <sheet name="6.9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OVW4TozHn6bu7XneAXKMjenMokK193dYW+/tTE3zhCo="/>
    </ext>
  </extLst>
</workbook>
</file>

<file path=xl/calcChain.xml><?xml version="1.0" encoding="utf-8"?>
<calcChain xmlns="http://schemas.openxmlformats.org/spreadsheetml/2006/main">
  <c r="C19" i="4" l="1"/>
  <c r="D19" i="4"/>
  <c r="E19" i="4"/>
  <c r="B19" i="4"/>
  <c r="C19" i="3"/>
  <c r="D19" i="3"/>
  <c r="E19" i="3"/>
  <c r="B19" i="3"/>
  <c r="C19" i="2"/>
  <c r="D19" i="2"/>
  <c r="E19" i="2"/>
  <c r="B19" i="2"/>
  <c r="F18" i="3"/>
  <c r="F18" i="4"/>
  <c r="F18" i="2"/>
  <c r="F17" i="3" l="1"/>
  <c r="F17" i="4"/>
  <c r="F17" i="2"/>
  <c r="F16" i="1"/>
  <c r="F16" i="3" l="1"/>
  <c r="F16" i="2"/>
  <c r="F16" i="4"/>
  <c r="F15" i="3" l="1"/>
  <c r="F15" i="2"/>
  <c r="F15" i="4"/>
  <c r="F14" i="4" l="1"/>
  <c r="F14" i="3"/>
  <c r="F14" i="2"/>
  <c r="F13" i="3" l="1"/>
  <c r="F13" i="4"/>
  <c r="F13" i="2"/>
  <c r="F12" i="4" l="1"/>
  <c r="F11" i="3"/>
  <c r="F12" i="3"/>
  <c r="F11" i="2"/>
  <c r="F12" i="2"/>
  <c r="F11" i="4" l="1"/>
  <c r="F10" i="4" l="1"/>
  <c r="F10" i="3"/>
  <c r="F10" i="2"/>
  <c r="F9" i="4" l="1"/>
  <c r="F9" i="3"/>
  <c r="F9" i="2"/>
  <c r="F8" i="4" l="1"/>
  <c r="F8" i="3"/>
  <c r="F8" i="2"/>
  <c r="F8" i="1" l="1"/>
  <c r="F9" i="1"/>
  <c r="F10" i="1"/>
  <c r="F11" i="1"/>
  <c r="F12" i="1"/>
  <c r="F13" i="1"/>
  <c r="F14" i="1"/>
  <c r="F15" i="1"/>
  <c r="F17" i="1"/>
  <c r="F7" i="4" l="1"/>
  <c r="F19" i="4" s="1"/>
  <c r="F7" i="3" l="1"/>
  <c r="F19" i="3" s="1"/>
  <c r="F7" i="2"/>
  <c r="F19" i="2" s="1"/>
  <c r="F18" i="1" l="1"/>
  <c r="F7" i="1"/>
</calcChain>
</file>

<file path=xl/sharedStrings.xml><?xml version="1.0" encoding="utf-8"?>
<sst xmlns="http://schemas.openxmlformats.org/spreadsheetml/2006/main" count="179" uniqueCount="89">
  <si>
    <t>Tabel 6.5 Jumlah Sambungan Layanan Menurut Kelompok Jenis Pelanggan dan Bulan 2024</t>
  </si>
  <si>
    <t>Bulan</t>
  </si>
  <si>
    <t>Kelompok Pelanggan</t>
  </si>
  <si>
    <t>Jumlah</t>
  </si>
  <si>
    <t>Sosial (1A-1E)</t>
  </si>
  <si>
    <t>Rumah Tangga (2A-2G)</t>
  </si>
  <si>
    <t>Industri (3A-3G)</t>
  </si>
  <si>
    <t>Khusus (K1-KB)</t>
  </si>
  <si>
    <t>(1)</t>
  </si>
  <si>
    <t>(2)</t>
  </si>
  <si>
    <t>(3)</t>
  </si>
  <si>
    <t>(4)</t>
  </si>
  <si>
    <t>(5)</t>
  </si>
  <si>
    <t>(6)</t>
  </si>
  <si>
    <t>1. Januari/January</t>
  </si>
  <si>
    <t>2. Pebruari/Feb</t>
  </si>
  <si>
    <t>3. Maret/March</t>
  </si>
  <si>
    <t>4. April/April</t>
  </si>
  <si>
    <t>5. Mei/May</t>
  </si>
  <si>
    <t>6. Juni/June</t>
  </si>
  <si>
    <t>7. Juli/July</t>
  </si>
  <si>
    <t>8. Agustus/August</t>
  </si>
  <si>
    <t>9. September/Sept</t>
  </si>
  <si>
    <t>10. Oktober/Oct</t>
  </si>
  <si>
    <t>11. Nopember/Nov</t>
  </si>
  <si>
    <t>12. Desember/Dec</t>
  </si>
  <si>
    <t xml:space="preserve">Catatan : </t>
  </si>
  <si>
    <t>Note :</t>
  </si>
  <si>
    <t>Sumber : PDAM Delta Tirta Kabupaten Sidoarjo</t>
  </si>
  <si>
    <t xml:space="preserve">Source : Regional Drinking Water Company of Sidoarjo Regency </t>
  </si>
  <si>
    <t>Tabel 6.6 Jumlah Meter Kubik Air Tersalurkan (m3) Menurut Kelompok Jenis Pelanggan dan Bulan 2024</t>
  </si>
  <si>
    <t>JUMLAH</t>
  </si>
  <si>
    <t xml:space="preserve">Note : </t>
  </si>
  <si>
    <t>Sumber : PDAM  Delta Tirta Kabupaten Sidoarjo</t>
  </si>
  <si>
    <t>Tabel 6.7 Jumlah Pemakaian Air Rata - Rata (m3) Menurut Kelompok Jenis Pelanggan dan Bulan 2024</t>
  </si>
  <si>
    <t>Tabel 6.8 Jumlah Nilai Air yang Disalurkan (Ribu Rp) Menurut Kelompok Jenis Pelanggan dan Bulan 2024</t>
  </si>
  <si>
    <t>Sosial           (1A-1E)</t>
  </si>
  <si>
    <t>Industri           (3A-3G)</t>
  </si>
  <si>
    <t>Khusus           (K1-KB)</t>
  </si>
  <si>
    <t>Tabel</t>
  </si>
  <si>
    <t>Produksi Air di Perusahaan Daerah Air Minum Kabupaten Sidoarjo 2024</t>
  </si>
  <si>
    <t>Table</t>
  </si>
  <si>
    <t>Water Production of Regional Drinking Water Company of Sidoarjo Regency 2024</t>
  </si>
  <si>
    <t>Tahun</t>
  </si>
  <si>
    <t>Produksi Air (M3)</t>
  </si>
  <si>
    <t>Air Terjual (M3)</t>
  </si>
  <si>
    <t>Kehilangan Air (M3)</t>
  </si>
  <si>
    <t>Years</t>
  </si>
  <si>
    <t>Water Praduction</t>
  </si>
  <si>
    <t>Sold Water</t>
  </si>
  <si>
    <t>LossWater</t>
  </si>
  <si>
    <t>1.</t>
  </si>
  <si>
    <t>41.402.490</t>
  </si>
  <si>
    <t>28.903.078</t>
  </si>
  <si>
    <t>12.499.412</t>
  </si>
  <si>
    <t>2.</t>
  </si>
  <si>
    <t>42.389.376</t>
  </si>
  <si>
    <t>30.949.694</t>
  </si>
  <si>
    <t>11.439.682</t>
  </si>
  <si>
    <t>3.</t>
  </si>
  <si>
    <t>43.028.996</t>
  </si>
  <si>
    <t>31.097.055</t>
  </si>
  <si>
    <t>11.931.941</t>
  </si>
  <si>
    <t>4.</t>
  </si>
  <si>
    <t>44.885.282</t>
  </si>
  <si>
    <t>32.277.575</t>
  </si>
  <si>
    <t>12.607.707</t>
  </si>
  <si>
    <t>5.</t>
  </si>
  <si>
    <t>45.579.556</t>
  </si>
  <si>
    <t>33.313.113</t>
  </si>
  <si>
    <t>12.266.443</t>
  </si>
  <si>
    <t>6.</t>
  </si>
  <si>
    <t>51.241.539</t>
  </si>
  <si>
    <t>35.796.521</t>
  </si>
  <si>
    <t>15.445.018</t>
  </si>
  <si>
    <t>7.</t>
  </si>
  <si>
    <t>56.917.612</t>
  </si>
  <si>
    <t>37.207.888</t>
  </si>
  <si>
    <t>19.709.724</t>
  </si>
  <si>
    <t>8.</t>
  </si>
  <si>
    <t>55.837.875</t>
  </si>
  <si>
    <t>38.179.947</t>
  </si>
  <si>
    <t>17.657.928</t>
  </si>
  <si>
    <t>55.504.627</t>
  </si>
  <si>
    <t>38.398.508</t>
  </si>
  <si>
    <t>17.106.119</t>
  </si>
  <si>
    <t>61.255.038</t>
  </si>
  <si>
    <t>40.259.422</t>
  </si>
  <si>
    <t>20.995.616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</si>
</sst>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.00_);_(@_)"/>
    <numFmt numFmtId="167" formatCode="_-* #,##0.00_-;\-* #,##0.00_-;_-* &quot;-&quot;_-;_-@_-"/>
  </numFmts>
  <fonts count="13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</font>
    <font>
      <sz val="11"/>
      <name val="Calibri"/>
    </font>
    <font>
      <sz val="12"/>
      <color theme="1"/>
      <name val="Calibri"/>
    </font>
    <font>
      <sz val="9"/>
      <color theme="1"/>
      <name val="Calibri"/>
    </font>
    <font>
      <i/>
      <sz val="9"/>
      <color theme="1"/>
      <name val="Calibri"/>
    </font>
    <font>
      <b/>
      <sz val="12"/>
      <color theme="1"/>
      <name val="Calibri"/>
    </font>
    <font>
      <sz val="10"/>
      <color theme="1"/>
      <name val="Calibri"/>
    </font>
    <font>
      <b/>
      <sz val="10"/>
      <color theme="1"/>
      <name val="Calibri"/>
    </font>
    <font>
      <i/>
      <sz val="10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1" fontId="11" fillId="0" borderId="0" applyFont="0" applyFill="0" applyBorder="0" applyAlignment="0" applyProtection="0"/>
  </cellStyleXfs>
  <cellXfs count="67">
    <xf numFmtId="0" fontId="0" fillId="0" borderId="0" xfId="0"/>
    <xf numFmtId="0" fontId="1" fillId="0" borderId="1" xfId="0" applyFont="1" applyBorder="1"/>
    <xf numFmtId="0" fontId="4" fillId="0" borderId="3" xfId="0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4" fillId="0" borderId="5" xfId="0" applyFont="1" applyBorder="1"/>
    <xf numFmtId="164" fontId="4" fillId="0" borderId="7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2" fontId="1" fillId="0" borderId="6" xfId="0" applyNumberFormat="1" applyFont="1" applyBorder="1" applyAlignment="1">
      <alignment horizontal="right"/>
    </xf>
    <xf numFmtId="4" fontId="2" fillId="0" borderId="0" xfId="0" applyNumberFormat="1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4" fillId="0" borderId="18" xfId="0" applyFont="1" applyBorder="1"/>
    <xf numFmtId="49" fontId="4" fillId="0" borderId="4" xfId="0" applyNumberFormat="1" applyFont="1" applyBorder="1" applyAlignment="1">
      <alignment horizontal="center"/>
    </xf>
    <xf numFmtId="43" fontId="0" fillId="0" borderId="0" xfId="0" applyNumberFormat="1"/>
    <xf numFmtId="164" fontId="4" fillId="3" borderId="17" xfId="0" applyNumberFormat="1" applyFont="1" applyFill="1" applyBorder="1" applyAlignment="1">
      <alignment horizontal="right" wrapText="1"/>
    </xf>
    <xf numFmtId="0" fontId="12" fillId="3" borderId="17" xfId="0" applyFont="1" applyFill="1" applyBorder="1" applyAlignment="1">
      <alignment horizontal="right"/>
    </xf>
    <xf numFmtId="164" fontId="4" fillId="3" borderId="7" xfId="0" applyNumberFormat="1" applyFont="1" applyFill="1" applyBorder="1" applyAlignment="1">
      <alignment horizontal="left" vertical="top" wrapText="1"/>
    </xf>
    <xf numFmtId="164" fontId="4" fillId="3" borderId="5" xfId="0" applyNumberFormat="1" applyFont="1" applyFill="1" applyBorder="1" applyAlignment="1">
      <alignment horizontal="right" wrapText="1"/>
    </xf>
    <xf numFmtId="164" fontId="4" fillId="3" borderId="3" xfId="0" applyNumberFormat="1" applyFont="1" applyFill="1" applyBorder="1" applyAlignment="1">
      <alignment horizontal="right" wrapText="1"/>
    </xf>
    <xf numFmtId="41" fontId="4" fillId="3" borderId="3" xfId="1" applyFont="1" applyFill="1" applyBorder="1" applyAlignment="1">
      <alignment horizontal="right" wrapText="1"/>
    </xf>
    <xf numFmtId="164" fontId="4" fillId="3" borderId="6" xfId="0" applyNumberFormat="1" applyFont="1" applyFill="1" applyBorder="1" applyAlignment="1">
      <alignment horizontal="right" wrapText="1"/>
    </xf>
    <xf numFmtId="164" fontId="4" fillId="3" borderId="7" xfId="0" applyNumberFormat="1" applyFont="1" applyFill="1" applyBorder="1" applyAlignment="1">
      <alignment horizontal="right" wrapText="1"/>
    </xf>
    <xf numFmtId="2" fontId="1" fillId="3" borderId="6" xfId="0" applyNumberFormat="1" applyFont="1" applyFill="1" applyBorder="1" applyAlignment="1">
      <alignment horizontal="right"/>
    </xf>
    <xf numFmtId="41" fontId="0" fillId="0" borderId="0" xfId="1" applyFont="1"/>
    <xf numFmtId="167" fontId="1" fillId="0" borderId="6" xfId="1" applyNumberFormat="1" applyFont="1" applyBorder="1" applyAlignment="1">
      <alignment horizontal="right"/>
    </xf>
    <xf numFmtId="165" fontId="4" fillId="3" borderId="3" xfId="0" applyNumberFormat="1" applyFont="1" applyFill="1" applyBorder="1" applyAlignment="1">
      <alignment horizontal="right" vertical="top" wrapText="1"/>
    </xf>
    <xf numFmtId="3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3" fillId="0" borderId="5" xfId="0" applyFont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4" fillId="0" borderId="4" xfId="0" applyFont="1" applyBorder="1" applyAlignment="1">
      <alignment horizontal="center" wrapText="1"/>
    </xf>
    <xf numFmtId="164" fontId="4" fillId="0" borderId="8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right" vertical="center" wrapText="1"/>
    </xf>
    <xf numFmtId="2" fontId="4" fillId="0" borderId="2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vertical="top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5" fillId="0" borderId="16" xfId="0" quotePrefix="1" applyFont="1" applyBorder="1" applyAlignment="1">
      <alignment horizontal="center" vertical="center"/>
    </xf>
    <xf numFmtId="0" fontId="3" fillId="0" borderId="7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9" xfId="0" applyFont="1" applyBorder="1" applyAlignment="1">
      <alignment horizontal="center" vertical="top"/>
    </xf>
    <xf numFmtId="0" fontId="10" fillId="0" borderId="0" xfId="0" applyFont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/>
    </xf>
    <xf numFmtId="0" fontId="3" fillId="0" borderId="11" xfId="0" applyFont="1" applyBorder="1"/>
    <xf numFmtId="0" fontId="10" fillId="2" borderId="13" xfId="0" applyFont="1" applyFill="1" applyBorder="1" applyAlignment="1">
      <alignment horizontal="center" vertical="center"/>
    </xf>
    <xf numFmtId="0" fontId="3" fillId="0" borderId="14" xfId="0" applyFont="1" applyBorder="1"/>
    <xf numFmtId="41" fontId="4" fillId="3" borderId="3" xfId="1" applyNumberFormat="1" applyFont="1" applyFill="1" applyBorder="1" applyAlignment="1">
      <alignment horizontal="right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1000"/>
  <sheetViews>
    <sheetView tabSelected="1" topLeftCell="A4" workbookViewId="0">
      <selection activeCell="E17" sqref="E17"/>
    </sheetView>
  </sheetViews>
  <sheetFormatPr defaultColWidth="14.42578125" defaultRowHeight="15" customHeight="1"/>
  <cols>
    <col min="1" max="2" width="19.7109375" customWidth="1"/>
    <col min="3" max="3" width="18.85546875" customWidth="1"/>
    <col min="4" max="4" width="19" customWidth="1"/>
    <col min="5" max="5" width="18.28515625" customWidth="1"/>
    <col min="6" max="6" width="16.5703125" bestFit="1" customWidth="1"/>
  </cols>
  <sheetData>
    <row r="1" spans="1:8">
      <c r="A1" s="39" t="s">
        <v>0</v>
      </c>
      <c r="B1" s="40"/>
      <c r="C1" s="40"/>
      <c r="D1" s="40"/>
      <c r="E1" s="40"/>
      <c r="F1" s="40"/>
    </row>
    <row r="2" spans="1:8" ht="15" customHeight="1">
      <c r="A2" s="40"/>
      <c r="B2" s="40"/>
      <c r="C2" s="40"/>
      <c r="D2" s="40"/>
      <c r="E2" s="40"/>
      <c r="F2" s="40"/>
    </row>
    <row r="3" spans="1:8">
      <c r="A3" s="41"/>
      <c r="B3" s="42"/>
      <c r="C3" s="42"/>
      <c r="D3" s="42"/>
      <c r="E3" s="1"/>
      <c r="F3" s="1"/>
    </row>
    <row r="4" spans="1:8">
      <c r="A4" s="43" t="s">
        <v>1</v>
      </c>
      <c r="B4" s="45" t="s">
        <v>2</v>
      </c>
      <c r="C4" s="42"/>
      <c r="D4" s="42"/>
      <c r="E4" s="46"/>
      <c r="F4" s="47" t="s">
        <v>3</v>
      </c>
    </row>
    <row r="5" spans="1:8" ht="31.5">
      <c r="A5" s="44"/>
      <c r="B5" s="2" t="s">
        <v>4</v>
      </c>
      <c r="C5" s="2" t="s">
        <v>5</v>
      </c>
      <c r="D5" s="2" t="s">
        <v>6</v>
      </c>
      <c r="E5" s="2" t="s">
        <v>7</v>
      </c>
      <c r="F5" s="46"/>
    </row>
    <row r="6" spans="1:8" ht="15.75">
      <c r="A6" s="3" t="s">
        <v>8</v>
      </c>
      <c r="B6" s="24" t="s">
        <v>9</v>
      </c>
      <c r="C6" s="24" t="s">
        <v>10</v>
      </c>
      <c r="D6" s="24" t="s">
        <v>11</v>
      </c>
      <c r="E6" s="24" t="s">
        <v>12</v>
      </c>
      <c r="F6" s="4" t="s">
        <v>13</v>
      </c>
    </row>
    <row r="7" spans="1:8" ht="15.75">
      <c r="A7" s="23" t="s">
        <v>14</v>
      </c>
      <c r="B7" s="26">
        <v>835</v>
      </c>
      <c r="C7" s="26">
        <v>172744</v>
      </c>
      <c r="D7" s="27">
        <v>6022</v>
      </c>
      <c r="E7" s="26">
        <v>15</v>
      </c>
      <c r="F7" s="28">
        <f>B7+C7+D7+E7</f>
        <v>179616</v>
      </c>
      <c r="H7" s="25"/>
    </row>
    <row r="8" spans="1:8" ht="15.75">
      <c r="A8" s="5" t="s">
        <v>15</v>
      </c>
      <c r="B8" s="29">
        <v>837</v>
      </c>
      <c r="C8" s="30">
        <v>172562</v>
      </c>
      <c r="D8" s="31">
        <v>6002</v>
      </c>
      <c r="E8" s="30">
        <v>15</v>
      </c>
      <c r="F8" s="28">
        <f t="shared" ref="F8:F17" si="0">B8+C8+D8+E8</f>
        <v>179416</v>
      </c>
    </row>
    <row r="9" spans="1:8" ht="15.75">
      <c r="A9" s="5" t="s">
        <v>16</v>
      </c>
      <c r="B9" s="29">
        <v>847</v>
      </c>
      <c r="C9" s="30">
        <v>172460</v>
      </c>
      <c r="D9" s="30">
        <v>6002</v>
      </c>
      <c r="E9" s="30">
        <v>15</v>
      </c>
      <c r="F9" s="28">
        <f t="shared" si="0"/>
        <v>179324</v>
      </c>
    </row>
    <row r="10" spans="1:8" ht="15.75">
      <c r="A10" s="5" t="s">
        <v>17</v>
      </c>
      <c r="B10" s="29">
        <v>850</v>
      </c>
      <c r="C10" s="30">
        <v>174039</v>
      </c>
      <c r="D10" s="30">
        <v>6021</v>
      </c>
      <c r="E10" s="30">
        <v>15</v>
      </c>
      <c r="F10" s="28">
        <f t="shared" si="0"/>
        <v>180925</v>
      </c>
    </row>
    <row r="11" spans="1:8" ht="15.75">
      <c r="A11" s="5" t="s">
        <v>18</v>
      </c>
      <c r="B11" s="29">
        <v>852</v>
      </c>
      <c r="C11" s="30">
        <v>174191</v>
      </c>
      <c r="D11" s="30">
        <v>6042</v>
      </c>
      <c r="E11" s="30">
        <v>15</v>
      </c>
      <c r="F11" s="28">
        <f t="shared" si="0"/>
        <v>181100</v>
      </c>
    </row>
    <row r="12" spans="1:8" ht="15.75">
      <c r="A12" s="5" t="s">
        <v>19</v>
      </c>
      <c r="B12" s="29">
        <v>856</v>
      </c>
      <c r="C12" s="30">
        <v>174568</v>
      </c>
      <c r="D12" s="30">
        <v>6072</v>
      </c>
      <c r="E12" s="30">
        <v>15</v>
      </c>
      <c r="F12" s="28">
        <f t="shared" si="0"/>
        <v>181511</v>
      </c>
    </row>
    <row r="13" spans="1:8" ht="15.75">
      <c r="A13" s="5" t="s">
        <v>20</v>
      </c>
      <c r="B13" s="29">
        <v>858</v>
      </c>
      <c r="C13" s="30">
        <v>174970</v>
      </c>
      <c r="D13" s="30">
        <v>6102</v>
      </c>
      <c r="E13" s="30">
        <v>15</v>
      </c>
      <c r="F13" s="28">
        <f t="shared" si="0"/>
        <v>181945</v>
      </c>
    </row>
    <row r="14" spans="1:8" ht="15.75">
      <c r="A14" s="5" t="s">
        <v>21</v>
      </c>
      <c r="B14" s="29">
        <v>863</v>
      </c>
      <c r="C14" s="30">
        <v>175404</v>
      </c>
      <c r="D14" s="30">
        <v>6119</v>
      </c>
      <c r="E14" s="30">
        <v>15</v>
      </c>
      <c r="F14" s="28">
        <f t="shared" si="0"/>
        <v>182401</v>
      </c>
    </row>
    <row r="15" spans="1:8" ht="15.75">
      <c r="A15" s="5" t="s">
        <v>22</v>
      </c>
      <c r="B15" s="29">
        <v>869</v>
      </c>
      <c r="C15" s="30">
        <v>175794</v>
      </c>
      <c r="D15" s="30">
        <v>6119</v>
      </c>
      <c r="E15" s="30">
        <v>15</v>
      </c>
      <c r="F15" s="28">
        <f t="shared" si="0"/>
        <v>182797</v>
      </c>
    </row>
    <row r="16" spans="1:8" ht="15.75">
      <c r="A16" s="5" t="s">
        <v>23</v>
      </c>
      <c r="B16" s="29">
        <v>874</v>
      </c>
      <c r="C16" s="66">
        <v>176793</v>
      </c>
      <c r="D16" s="30">
        <v>6181</v>
      </c>
      <c r="E16" s="30">
        <v>16</v>
      </c>
      <c r="F16" s="28">
        <f t="shared" si="0"/>
        <v>183864</v>
      </c>
    </row>
    <row r="17" spans="1:7" ht="15.75">
      <c r="A17" s="5" t="s">
        <v>24</v>
      </c>
      <c r="B17" s="29">
        <v>879</v>
      </c>
      <c r="C17" s="30">
        <v>177415</v>
      </c>
      <c r="D17" s="30">
        <v>6242</v>
      </c>
      <c r="E17" s="30">
        <v>16</v>
      </c>
      <c r="F17" s="28">
        <f t="shared" si="0"/>
        <v>184552</v>
      </c>
    </row>
    <row r="18" spans="1:7" ht="15.75">
      <c r="A18" s="5" t="s">
        <v>25</v>
      </c>
      <c r="B18" s="7">
        <v>883</v>
      </c>
      <c r="C18" s="8">
        <v>179148</v>
      </c>
      <c r="D18" s="8">
        <v>6301</v>
      </c>
      <c r="E18" s="8">
        <v>16</v>
      </c>
      <c r="F18" s="6">
        <f t="shared" ref="F18" si="1">B18+C18+D18+E18</f>
        <v>186348</v>
      </c>
    </row>
    <row r="19" spans="1:7">
      <c r="A19" s="9"/>
      <c r="B19" s="9"/>
      <c r="C19" s="9"/>
      <c r="D19" s="9"/>
      <c r="E19" s="9"/>
      <c r="F19" s="9"/>
      <c r="G19" s="10"/>
    </row>
    <row r="20" spans="1:7">
      <c r="A20" s="10" t="s">
        <v>26</v>
      </c>
      <c r="B20" s="9"/>
      <c r="C20" s="9"/>
      <c r="D20" s="9"/>
      <c r="E20" s="9"/>
      <c r="F20" s="9"/>
    </row>
    <row r="21" spans="1:7" ht="15.75" customHeight="1">
      <c r="A21" s="11" t="s">
        <v>27</v>
      </c>
      <c r="B21" s="9"/>
      <c r="C21" s="9"/>
      <c r="D21" s="9"/>
      <c r="E21" s="9"/>
      <c r="F21" s="9"/>
    </row>
    <row r="22" spans="1:7" ht="15.75" customHeight="1">
      <c r="A22" s="11" t="s">
        <v>28</v>
      </c>
      <c r="B22" s="9"/>
      <c r="C22" s="9"/>
      <c r="D22" s="9"/>
      <c r="E22" s="9"/>
      <c r="F22" s="9"/>
    </row>
    <row r="23" spans="1:7" ht="15.75" customHeight="1">
      <c r="A23" s="12" t="s">
        <v>29</v>
      </c>
      <c r="B23" s="9"/>
      <c r="C23" s="9"/>
      <c r="D23" s="9"/>
      <c r="E23" s="9"/>
      <c r="F23" s="9"/>
    </row>
    <row r="24" spans="1:7" ht="15.75" customHeight="1"/>
    <row r="25" spans="1:7" ht="15.75" customHeight="1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F2"/>
    <mergeCell ref="A3:D3"/>
    <mergeCell ref="A4:A5"/>
    <mergeCell ref="B4:E4"/>
    <mergeCell ref="F4:F5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K1000"/>
  <sheetViews>
    <sheetView workbookViewId="0">
      <selection activeCell="F19" sqref="F19:F20"/>
    </sheetView>
  </sheetViews>
  <sheetFormatPr defaultColWidth="14.42578125" defaultRowHeight="15" customHeight="1"/>
  <cols>
    <col min="1" max="1" width="18" customWidth="1"/>
    <col min="2" max="2" width="21.42578125" customWidth="1"/>
    <col min="3" max="6" width="18" customWidth="1"/>
  </cols>
  <sheetData>
    <row r="1" spans="1:11">
      <c r="A1" s="39" t="s">
        <v>30</v>
      </c>
      <c r="B1" s="40"/>
      <c r="C1" s="40"/>
      <c r="D1" s="40"/>
      <c r="E1" s="40"/>
      <c r="F1" s="40"/>
    </row>
    <row r="2" spans="1:11" ht="15" customHeight="1">
      <c r="A2" s="40"/>
      <c r="B2" s="40"/>
      <c r="C2" s="40"/>
      <c r="D2" s="40"/>
      <c r="E2" s="40"/>
      <c r="F2" s="40"/>
    </row>
    <row r="3" spans="1:11">
      <c r="A3" s="41"/>
      <c r="B3" s="42"/>
      <c r="C3" s="42"/>
      <c r="D3" s="42"/>
      <c r="E3" s="1"/>
      <c r="F3" s="1"/>
    </row>
    <row r="4" spans="1:11">
      <c r="A4" s="43" t="s">
        <v>1</v>
      </c>
      <c r="B4" s="45" t="s">
        <v>2</v>
      </c>
      <c r="C4" s="42"/>
      <c r="D4" s="42"/>
      <c r="E4" s="46"/>
      <c r="F4" s="47" t="s">
        <v>3</v>
      </c>
    </row>
    <row r="5" spans="1:11" ht="31.5">
      <c r="A5" s="44"/>
      <c r="B5" s="2" t="s">
        <v>4</v>
      </c>
      <c r="C5" s="2" t="s">
        <v>5</v>
      </c>
      <c r="D5" s="2" t="s">
        <v>6</v>
      </c>
      <c r="E5" s="2" t="s">
        <v>7</v>
      </c>
      <c r="F5" s="46"/>
    </row>
    <row r="6" spans="1:11" ht="15.75">
      <c r="A6" s="3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H6" s="25"/>
    </row>
    <row r="7" spans="1:11" ht="15.75">
      <c r="A7" s="5" t="s">
        <v>14</v>
      </c>
      <c r="B7" s="32">
        <v>40190</v>
      </c>
      <c r="C7" s="33">
        <v>2895491</v>
      </c>
      <c r="D7" s="33">
        <v>438775</v>
      </c>
      <c r="E7" s="33">
        <v>27401</v>
      </c>
      <c r="F7" s="33">
        <f>B7+C7+D7+E7</f>
        <v>3401857</v>
      </c>
      <c r="H7" s="25"/>
      <c r="I7" s="25"/>
      <c r="J7" s="25"/>
      <c r="K7" s="25"/>
    </row>
    <row r="8" spans="1:11" ht="15.75">
      <c r="A8" s="5" t="s">
        <v>15</v>
      </c>
      <c r="B8" s="29">
        <v>40432</v>
      </c>
      <c r="C8" s="30">
        <v>2911385</v>
      </c>
      <c r="D8" s="30">
        <v>456646</v>
      </c>
      <c r="E8" s="30">
        <v>28042</v>
      </c>
      <c r="F8" s="33">
        <f>B8+C8+D8+E8</f>
        <v>3436505</v>
      </c>
      <c r="H8" s="25"/>
      <c r="I8" s="25"/>
      <c r="J8" s="25"/>
      <c r="K8" s="25"/>
    </row>
    <row r="9" spans="1:11" ht="15.75">
      <c r="A9" s="5" t="s">
        <v>16</v>
      </c>
      <c r="B9" s="29">
        <v>40359</v>
      </c>
      <c r="C9" s="30">
        <v>2731569</v>
      </c>
      <c r="D9" s="30">
        <v>429073</v>
      </c>
      <c r="E9" s="30">
        <v>23862</v>
      </c>
      <c r="F9" s="33">
        <f>B9+C9+D9+E9</f>
        <v>3224863</v>
      </c>
      <c r="H9" s="25"/>
      <c r="I9" s="25"/>
      <c r="J9" s="25"/>
      <c r="K9" s="25"/>
    </row>
    <row r="10" spans="1:11" ht="15.75">
      <c r="A10" s="5" t="s">
        <v>17</v>
      </c>
      <c r="B10" s="29">
        <v>46919</v>
      </c>
      <c r="C10" s="30">
        <v>2881125</v>
      </c>
      <c r="D10" s="30">
        <v>420853</v>
      </c>
      <c r="E10" s="30">
        <v>25490</v>
      </c>
      <c r="F10" s="33">
        <f>B10+C10+D10+E10</f>
        <v>3374387</v>
      </c>
      <c r="H10" s="25"/>
      <c r="I10" s="25"/>
      <c r="J10" s="25"/>
      <c r="K10" s="25"/>
    </row>
    <row r="11" spans="1:11" ht="15.75">
      <c r="A11" s="5" t="s">
        <v>18</v>
      </c>
      <c r="B11" s="29">
        <v>39791</v>
      </c>
      <c r="C11" s="30">
        <v>2767995</v>
      </c>
      <c r="D11" s="30">
        <v>441562</v>
      </c>
      <c r="E11" s="30">
        <v>23237</v>
      </c>
      <c r="F11" s="33">
        <f t="shared" ref="F11:F18" si="0">B11+C11+D11+E11</f>
        <v>3272585</v>
      </c>
      <c r="H11" s="25"/>
      <c r="I11" s="25"/>
      <c r="J11" s="25"/>
      <c r="K11" s="25"/>
    </row>
    <row r="12" spans="1:11" ht="15.75">
      <c r="A12" s="5" t="s">
        <v>19</v>
      </c>
      <c r="B12" s="29">
        <v>42651</v>
      </c>
      <c r="C12" s="30">
        <v>2889648</v>
      </c>
      <c r="D12" s="30">
        <v>491050</v>
      </c>
      <c r="E12" s="30">
        <v>26318</v>
      </c>
      <c r="F12" s="33">
        <f t="shared" si="0"/>
        <v>3449667</v>
      </c>
      <c r="H12" s="25"/>
      <c r="I12" s="25"/>
      <c r="J12" s="25"/>
      <c r="K12" s="25"/>
    </row>
    <row r="13" spans="1:11" ht="15.75">
      <c r="A13" s="5" t="s">
        <v>20</v>
      </c>
      <c r="B13" s="7">
        <v>40846</v>
      </c>
      <c r="C13" s="8">
        <v>2698338</v>
      </c>
      <c r="D13" s="8">
        <v>455539</v>
      </c>
      <c r="E13" s="8">
        <v>26287</v>
      </c>
      <c r="F13" s="8">
        <f t="shared" si="0"/>
        <v>3221010</v>
      </c>
      <c r="H13" s="25"/>
      <c r="I13" s="25"/>
      <c r="J13" s="25"/>
      <c r="K13" s="25"/>
    </row>
    <row r="14" spans="1:11" ht="15.75">
      <c r="A14" s="5" t="s">
        <v>21</v>
      </c>
      <c r="B14" s="7">
        <v>44317</v>
      </c>
      <c r="C14" s="8">
        <v>2907302</v>
      </c>
      <c r="D14" s="8">
        <v>490372</v>
      </c>
      <c r="E14" s="8">
        <v>26437</v>
      </c>
      <c r="F14" s="8">
        <f t="shared" si="0"/>
        <v>3468428</v>
      </c>
      <c r="H14" s="25"/>
      <c r="I14" s="25"/>
      <c r="J14" s="25"/>
      <c r="K14" s="25"/>
    </row>
    <row r="15" spans="1:11" ht="15.75">
      <c r="A15" s="5" t="s">
        <v>22</v>
      </c>
      <c r="B15" s="7">
        <v>44277</v>
      </c>
      <c r="C15" s="8">
        <v>2806860</v>
      </c>
      <c r="D15" s="8">
        <v>486140</v>
      </c>
      <c r="E15" s="8">
        <v>24923</v>
      </c>
      <c r="F15" s="8">
        <f t="shared" si="0"/>
        <v>3362200</v>
      </c>
      <c r="H15" s="25"/>
      <c r="I15" s="25"/>
      <c r="J15" s="25"/>
      <c r="K15" s="25"/>
    </row>
    <row r="16" spans="1:11" ht="15.75">
      <c r="A16" s="5" t="s">
        <v>23</v>
      </c>
      <c r="B16" s="7">
        <v>41227</v>
      </c>
      <c r="C16" s="8">
        <v>2748520</v>
      </c>
      <c r="D16" s="8">
        <v>471301</v>
      </c>
      <c r="E16" s="8">
        <v>24757</v>
      </c>
      <c r="F16" s="8">
        <f t="shared" si="0"/>
        <v>3285805</v>
      </c>
      <c r="H16" s="25"/>
      <c r="I16" s="35"/>
      <c r="J16" s="25"/>
      <c r="K16" s="25"/>
    </row>
    <row r="17" spans="1:11" ht="15.75">
      <c r="A17" s="5" t="s">
        <v>24</v>
      </c>
      <c r="B17" s="7">
        <v>44943</v>
      </c>
      <c r="C17" s="8">
        <v>2940931</v>
      </c>
      <c r="D17" s="8">
        <v>500600</v>
      </c>
      <c r="E17" s="8">
        <v>30496</v>
      </c>
      <c r="F17" s="8">
        <f t="shared" si="0"/>
        <v>3516970</v>
      </c>
      <c r="H17" s="25"/>
      <c r="I17" s="25"/>
      <c r="J17" s="25"/>
      <c r="K17" s="25"/>
    </row>
    <row r="18" spans="1:11" ht="15.75">
      <c r="A18" s="5" t="s">
        <v>25</v>
      </c>
      <c r="B18" s="7">
        <v>40820</v>
      </c>
      <c r="C18" s="8">
        <v>2724942</v>
      </c>
      <c r="D18" s="8">
        <v>460685</v>
      </c>
      <c r="E18" s="8">
        <v>18698</v>
      </c>
      <c r="F18" s="8">
        <f t="shared" si="0"/>
        <v>3245145</v>
      </c>
      <c r="H18" s="25"/>
      <c r="I18" s="25"/>
      <c r="J18" s="25"/>
      <c r="K18" s="25"/>
    </row>
    <row r="19" spans="1:11" ht="15" customHeight="1">
      <c r="A19" s="49" t="s">
        <v>31</v>
      </c>
      <c r="B19" s="48">
        <f>B7+B8+B9+B10+B12+B11+B13+B14+B15+B16+B17+B18</f>
        <v>506772</v>
      </c>
      <c r="C19" s="48">
        <f t="shared" ref="C19:F19" si="1">C7+C8+C9+C10+C12+C11+C13+C14+C15+C16+C17+C18</f>
        <v>33904106</v>
      </c>
      <c r="D19" s="48">
        <f t="shared" si="1"/>
        <v>5542596</v>
      </c>
      <c r="E19" s="48">
        <f t="shared" si="1"/>
        <v>305948</v>
      </c>
      <c r="F19" s="48">
        <f t="shared" si="1"/>
        <v>40259422</v>
      </c>
    </row>
    <row r="20" spans="1:11" ht="31.5" customHeight="1">
      <c r="A20" s="44"/>
      <c r="B20" s="44"/>
      <c r="C20" s="44"/>
      <c r="D20" s="44"/>
      <c r="E20" s="44"/>
      <c r="F20" s="44"/>
    </row>
    <row r="21" spans="1:11" ht="15.75" customHeight="1">
      <c r="A21" s="9"/>
      <c r="B21" s="9"/>
      <c r="C21" s="9"/>
      <c r="D21" s="9"/>
      <c r="E21" s="9"/>
      <c r="F21" s="9"/>
    </row>
    <row r="22" spans="1:11" ht="15.75" customHeight="1">
      <c r="A22" s="9" t="s">
        <v>26</v>
      </c>
      <c r="B22" s="9"/>
      <c r="C22" s="9"/>
      <c r="D22" s="9"/>
      <c r="E22" s="9"/>
      <c r="F22" s="9"/>
    </row>
    <row r="23" spans="1:11" ht="15.75" customHeight="1">
      <c r="A23" s="11" t="s">
        <v>32</v>
      </c>
      <c r="B23" s="9"/>
      <c r="C23" s="9"/>
      <c r="D23" s="9"/>
      <c r="E23" s="9"/>
      <c r="F23" s="9"/>
    </row>
    <row r="24" spans="1:11" ht="15.75" customHeight="1">
      <c r="A24" s="11" t="s">
        <v>33</v>
      </c>
      <c r="B24" s="9"/>
      <c r="C24" s="9"/>
      <c r="D24" s="9"/>
      <c r="E24" s="9"/>
      <c r="F24" s="9"/>
    </row>
    <row r="25" spans="1:11" ht="15.75" customHeight="1">
      <c r="A25" s="12" t="s">
        <v>29</v>
      </c>
      <c r="B25" s="9"/>
      <c r="C25" s="9"/>
      <c r="D25" s="9"/>
      <c r="E25" s="9"/>
      <c r="F25" s="9"/>
    </row>
    <row r="26" spans="1:11" ht="15.75" customHeight="1"/>
    <row r="27" spans="1:11" ht="15.75" customHeight="1"/>
    <row r="28" spans="1:11" ht="15.75" customHeight="1"/>
    <row r="29" spans="1:11" ht="15.75" customHeight="1"/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C19:C20"/>
    <mergeCell ref="D19:D20"/>
    <mergeCell ref="E19:E20"/>
    <mergeCell ref="F19:F20"/>
    <mergeCell ref="A1:F2"/>
    <mergeCell ref="A3:D3"/>
    <mergeCell ref="A4:A5"/>
    <mergeCell ref="B4:E4"/>
    <mergeCell ref="F4:F5"/>
    <mergeCell ref="A19:A20"/>
    <mergeCell ref="B19:B20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F1000"/>
  <sheetViews>
    <sheetView workbookViewId="0">
      <selection activeCell="G24" sqref="G24"/>
    </sheetView>
  </sheetViews>
  <sheetFormatPr defaultColWidth="14.42578125" defaultRowHeight="15" customHeight="1"/>
  <cols>
    <col min="1" max="5" width="20.7109375" customWidth="1"/>
    <col min="6" max="6" width="19.5703125" customWidth="1"/>
  </cols>
  <sheetData>
    <row r="1" spans="1:6">
      <c r="A1" s="39" t="s">
        <v>34</v>
      </c>
      <c r="B1" s="40"/>
      <c r="C1" s="40"/>
      <c r="D1" s="40"/>
      <c r="E1" s="40"/>
      <c r="F1" s="40"/>
    </row>
    <row r="2" spans="1:6" ht="15" customHeight="1">
      <c r="A2" s="40"/>
      <c r="B2" s="40"/>
      <c r="C2" s="40"/>
      <c r="D2" s="40"/>
      <c r="E2" s="40"/>
      <c r="F2" s="40"/>
    </row>
    <row r="3" spans="1:6">
      <c r="A3" s="41"/>
      <c r="B3" s="42"/>
      <c r="C3" s="42"/>
      <c r="D3" s="42"/>
      <c r="E3" s="1"/>
      <c r="F3" s="1"/>
    </row>
    <row r="4" spans="1:6">
      <c r="A4" s="43" t="s">
        <v>1</v>
      </c>
      <c r="B4" s="45" t="s">
        <v>2</v>
      </c>
      <c r="C4" s="42"/>
      <c r="D4" s="42"/>
      <c r="E4" s="46"/>
      <c r="F4" s="47" t="s">
        <v>3</v>
      </c>
    </row>
    <row r="5" spans="1:6" ht="31.5">
      <c r="A5" s="44"/>
      <c r="B5" s="2" t="s">
        <v>4</v>
      </c>
      <c r="C5" s="2" t="s">
        <v>5</v>
      </c>
      <c r="D5" s="2" t="s">
        <v>6</v>
      </c>
      <c r="E5" s="2" t="s">
        <v>7</v>
      </c>
      <c r="F5" s="46"/>
    </row>
    <row r="6" spans="1:6" ht="15.75">
      <c r="A6" s="3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</row>
    <row r="7" spans="1:6" ht="15.75">
      <c r="A7" s="5" t="s">
        <v>14</v>
      </c>
      <c r="B7" s="34">
        <v>48.131736526946106</v>
      </c>
      <c r="C7" s="34">
        <v>16.761745704626499</v>
      </c>
      <c r="D7" s="34">
        <v>72.862005978080376</v>
      </c>
      <c r="E7" s="34">
        <v>1826.7333333333333</v>
      </c>
      <c r="F7" s="37">
        <f>B7+C7+D7+E7</f>
        <v>1964.4888215429864</v>
      </c>
    </row>
    <row r="8" spans="1:6" ht="15.75">
      <c r="A8" s="5" t="s">
        <v>15</v>
      </c>
      <c r="B8" s="34">
        <v>48.30585424133811</v>
      </c>
      <c r="C8" s="34">
        <v>16.871530232612045</v>
      </c>
      <c r="D8" s="34">
        <v>76.069631850741303</v>
      </c>
      <c r="E8" s="34">
        <v>1869.4666666666667</v>
      </c>
      <c r="F8" s="37">
        <f>B8+C8+D8+E8</f>
        <v>2010.7136829913582</v>
      </c>
    </row>
    <row r="9" spans="1:6" ht="15.75">
      <c r="A9" s="5" t="s">
        <v>16</v>
      </c>
      <c r="B9" s="34">
        <v>47.649350649350652</v>
      </c>
      <c r="C9" s="34">
        <v>15.83885538675635</v>
      </c>
      <c r="D9" s="34">
        <v>71.476428452440445</v>
      </c>
      <c r="E9" s="34">
        <v>1590.8</v>
      </c>
      <c r="F9" s="37">
        <f>B9+C9+D9+E9</f>
        <v>1725.7646344885475</v>
      </c>
    </row>
    <row r="10" spans="1:6" ht="15.75">
      <c r="A10" s="5" t="s">
        <v>17</v>
      </c>
      <c r="B10" s="34">
        <v>55.198823529411762</v>
      </c>
      <c r="C10" s="34">
        <v>16.55447916846224</v>
      </c>
      <c r="D10" s="34">
        <v>69.897525328018602</v>
      </c>
      <c r="E10" s="34">
        <v>1699.3333333333333</v>
      </c>
      <c r="F10" s="37">
        <f>B10+C10+D10+E10</f>
        <v>1840.9841613592259</v>
      </c>
    </row>
    <row r="11" spans="1:6" ht="15.75">
      <c r="A11" s="5" t="s">
        <v>18</v>
      </c>
      <c r="B11" s="34">
        <v>46.703051643192488</v>
      </c>
      <c r="C11" s="34">
        <v>15.890574139880936</v>
      </c>
      <c r="D11" s="34">
        <v>73.082092022509102</v>
      </c>
      <c r="E11" s="34">
        <v>1549.1333333333334</v>
      </c>
      <c r="F11" s="37">
        <f t="shared" ref="F11:F18" si="0">B11+C11+D11+E11</f>
        <v>1684.8090511389159</v>
      </c>
    </row>
    <row r="12" spans="1:6" ht="15.75">
      <c r="A12" s="5" t="s">
        <v>19</v>
      </c>
      <c r="B12" s="34">
        <v>49.825934579439256</v>
      </c>
      <c r="C12" s="34">
        <v>16.553136886485497</v>
      </c>
      <c r="D12" s="34">
        <v>80.871212121212125</v>
      </c>
      <c r="E12" s="34">
        <v>1754.5333333333333</v>
      </c>
      <c r="F12" s="37">
        <f t="shared" si="0"/>
        <v>1901.7836169204702</v>
      </c>
    </row>
    <row r="13" spans="1:6" ht="15.75">
      <c r="A13" s="5" t="s">
        <v>20</v>
      </c>
      <c r="B13" s="34">
        <v>47.606060606060609</v>
      </c>
      <c r="C13" s="34">
        <v>15.421718008801509</v>
      </c>
      <c r="D13" s="34">
        <v>74.654047853162893</v>
      </c>
      <c r="E13" s="34">
        <v>1752.4666666666667</v>
      </c>
      <c r="F13" s="37">
        <f t="shared" si="0"/>
        <v>1890.1484931346918</v>
      </c>
    </row>
    <row r="14" spans="1:6" ht="15.75">
      <c r="A14" s="5" t="s">
        <v>21</v>
      </c>
      <c r="B14" s="13">
        <v>51.352259559675552</v>
      </c>
      <c r="C14" s="13">
        <v>16.574889968301751</v>
      </c>
      <c r="D14" s="13">
        <v>80.139238437653205</v>
      </c>
      <c r="E14" s="13">
        <v>1762.4666666666667</v>
      </c>
      <c r="F14" s="37">
        <f t="shared" si="0"/>
        <v>1910.5330546322971</v>
      </c>
    </row>
    <row r="15" spans="1:6" ht="15.75">
      <c r="A15" s="5" t="s">
        <v>22</v>
      </c>
      <c r="B15" s="13">
        <v>50.951668584579977</v>
      </c>
      <c r="C15" s="13">
        <v>15.966756544591966</v>
      </c>
      <c r="D15" s="13">
        <v>79.447622160483746</v>
      </c>
      <c r="E15" s="13">
        <v>1661.5333333333333</v>
      </c>
      <c r="F15" s="37">
        <f t="shared" si="0"/>
        <v>1807.8993806229889</v>
      </c>
    </row>
    <row r="16" spans="1:6" ht="15.75">
      <c r="A16" s="5" t="s">
        <v>23</v>
      </c>
      <c r="B16" s="13">
        <v>47.170480549199084</v>
      </c>
      <c r="C16" s="36">
        <v>15.54</v>
      </c>
      <c r="D16" s="13">
        <v>76.249959553470319</v>
      </c>
      <c r="E16" s="13">
        <v>2475.6999999999998</v>
      </c>
      <c r="F16" s="37">
        <f t="shared" si="0"/>
        <v>2614.6604401026693</v>
      </c>
    </row>
    <row r="17" spans="1:6" ht="15.75">
      <c r="A17" s="5" t="s">
        <v>24</v>
      </c>
      <c r="B17" s="13">
        <v>51.129692832764505</v>
      </c>
      <c r="C17" s="13">
        <v>16.576563424738609</v>
      </c>
      <c r="D17" s="13">
        <v>80.198654277475171</v>
      </c>
      <c r="E17" s="13">
        <v>1906</v>
      </c>
      <c r="F17" s="37">
        <f t="shared" si="0"/>
        <v>2053.9049105349782</v>
      </c>
    </row>
    <row r="18" spans="1:6" ht="15.75">
      <c r="A18" s="5" t="s">
        <v>25</v>
      </c>
      <c r="B18" s="13">
        <v>46.228765571913932</v>
      </c>
      <c r="C18" s="13">
        <v>15.210563333110054</v>
      </c>
      <c r="D18" s="13">
        <v>73.112997936835427</v>
      </c>
      <c r="E18" s="13">
        <v>1168.625</v>
      </c>
      <c r="F18" s="37">
        <f t="shared" si="0"/>
        <v>1303.1773268418594</v>
      </c>
    </row>
    <row r="19" spans="1:6" ht="15" customHeight="1">
      <c r="A19" s="49" t="s">
        <v>31</v>
      </c>
      <c r="B19" s="50">
        <f>B7+B8+B9+B10+B11+B12+B13+B14+B15+B16+B17+B18</f>
        <v>590.25367887387199</v>
      </c>
      <c r="C19" s="50">
        <f t="shared" ref="C19:F19" si="1">C7+C8+C9+C10+C11+C12+C13+C14+C15+C16+C17+C18</f>
        <v>193.76081279836743</v>
      </c>
      <c r="D19" s="50">
        <f t="shared" si="1"/>
        <v>908.06141597208273</v>
      </c>
      <c r="E19" s="50">
        <f t="shared" si="1"/>
        <v>21016.791666666668</v>
      </c>
      <c r="F19" s="51">
        <f t="shared" si="1"/>
        <v>22708.867574310985</v>
      </c>
    </row>
    <row r="20" spans="1:6">
      <c r="A20" s="44"/>
      <c r="B20" s="44"/>
      <c r="C20" s="44"/>
      <c r="D20" s="44"/>
      <c r="E20" s="44"/>
      <c r="F20" s="52"/>
    </row>
    <row r="21" spans="1:6" ht="15.75" customHeight="1">
      <c r="A21" s="9"/>
      <c r="B21" s="9"/>
      <c r="C21" s="9"/>
      <c r="D21" s="9"/>
      <c r="E21" s="9"/>
      <c r="F21" s="9"/>
    </row>
    <row r="22" spans="1:6" ht="15.75" customHeight="1">
      <c r="A22" s="9" t="s">
        <v>26</v>
      </c>
      <c r="B22" s="9"/>
      <c r="C22" s="9"/>
      <c r="D22" s="9"/>
      <c r="E22" s="9"/>
      <c r="F22" s="9"/>
    </row>
    <row r="23" spans="1:6" ht="15.75" customHeight="1">
      <c r="A23" s="11" t="s">
        <v>27</v>
      </c>
      <c r="B23" s="9"/>
      <c r="C23" s="9"/>
      <c r="D23" s="9"/>
      <c r="E23" s="9"/>
      <c r="F23" s="9"/>
    </row>
    <row r="24" spans="1:6" ht="15.75" customHeight="1">
      <c r="A24" s="11" t="s">
        <v>33</v>
      </c>
      <c r="B24" s="9"/>
      <c r="C24" s="9"/>
      <c r="D24" s="9"/>
      <c r="E24" s="9"/>
      <c r="F24" s="9"/>
    </row>
    <row r="25" spans="1:6" ht="15.75" customHeight="1">
      <c r="A25" s="12" t="s">
        <v>29</v>
      </c>
      <c r="B25" s="9"/>
      <c r="C25" s="9"/>
      <c r="D25" s="9"/>
      <c r="E25" s="9"/>
      <c r="F25" s="9"/>
    </row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C19:C20"/>
    <mergeCell ref="D19:D20"/>
    <mergeCell ref="E19:E20"/>
    <mergeCell ref="F19:F20"/>
    <mergeCell ref="A1:F2"/>
    <mergeCell ref="A3:D3"/>
    <mergeCell ref="A4:A5"/>
    <mergeCell ref="B4:E4"/>
    <mergeCell ref="F4:F5"/>
    <mergeCell ref="A19:A20"/>
    <mergeCell ref="B19:B20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F1000"/>
  <sheetViews>
    <sheetView topLeftCell="A4" workbookViewId="0">
      <selection activeCell="C6" sqref="C6:E13"/>
    </sheetView>
  </sheetViews>
  <sheetFormatPr defaultColWidth="14.42578125" defaultRowHeight="15" customHeight="1"/>
  <cols>
    <col min="1" max="1" width="20.28515625" customWidth="1"/>
    <col min="2" max="2" width="16.28515625" customWidth="1"/>
    <col min="3" max="3" width="18.140625" customWidth="1"/>
    <col min="4" max="5" width="16.28515625" customWidth="1"/>
    <col min="6" max="6" width="19.28515625" customWidth="1"/>
  </cols>
  <sheetData>
    <row r="1" spans="1:6">
      <c r="A1" s="39" t="s">
        <v>35</v>
      </c>
      <c r="B1" s="40"/>
      <c r="C1" s="40"/>
      <c r="D1" s="40"/>
      <c r="E1" s="40"/>
      <c r="F1" s="40"/>
    </row>
    <row r="2" spans="1:6" ht="15" customHeight="1">
      <c r="A2" s="40"/>
      <c r="B2" s="40"/>
      <c r="C2" s="40"/>
      <c r="D2" s="40"/>
      <c r="E2" s="40"/>
      <c r="F2" s="40"/>
    </row>
    <row r="3" spans="1:6">
      <c r="A3" s="41"/>
      <c r="B3" s="42"/>
      <c r="C3" s="42"/>
      <c r="D3" s="42"/>
      <c r="E3" s="1"/>
      <c r="F3" s="1"/>
    </row>
    <row r="4" spans="1:6">
      <c r="A4" s="43" t="s">
        <v>1</v>
      </c>
      <c r="B4" s="45" t="s">
        <v>2</v>
      </c>
      <c r="C4" s="42"/>
      <c r="D4" s="42"/>
      <c r="E4" s="46"/>
      <c r="F4" s="47" t="s">
        <v>3</v>
      </c>
    </row>
    <row r="5" spans="1:6" ht="31.5">
      <c r="A5" s="44"/>
      <c r="B5" s="2" t="s">
        <v>36</v>
      </c>
      <c r="C5" s="2" t="s">
        <v>5</v>
      </c>
      <c r="D5" s="2" t="s">
        <v>37</v>
      </c>
      <c r="E5" s="2" t="s">
        <v>38</v>
      </c>
      <c r="F5" s="46"/>
    </row>
    <row r="6" spans="1:6" ht="15.75">
      <c r="A6" s="3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</row>
    <row r="7" spans="1:6" ht="15.75">
      <c r="A7" s="5" t="s">
        <v>14</v>
      </c>
      <c r="B7" s="32">
        <v>128903000</v>
      </c>
      <c r="C7" s="33">
        <v>20767217900</v>
      </c>
      <c r="D7" s="33">
        <v>6459393200</v>
      </c>
      <c r="E7" s="33">
        <v>151800450</v>
      </c>
      <c r="F7" s="33">
        <f t="shared" ref="F7:F18" si="0">B7+C7+D7+E7</f>
        <v>27507314550</v>
      </c>
    </row>
    <row r="8" spans="1:6" ht="15.75">
      <c r="A8" s="5" t="s">
        <v>15</v>
      </c>
      <c r="B8" s="29">
        <v>130053300</v>
      </c>
      <c r="C8" s="30">
        <v>21099410700</v>
      </c>
      <c r="D8" s="30">
        <v>6723046100</v>
      </c>
      <c r="E8" s="30">
        <v>157050100</v>
      </c>
      <c r="F8" s="33">
        <f t="shared" si="0"/>
        <v>28109560200</v>
      </c>
    </row>
    <row r="9" spans="1:6" ht="15.75">
      <c r="A9" s="5" t="s">
        <v>16</v>
      </c>
      <c r="B9" s="29">
        <v>127447400</v>
      </c>
      <c r="C9" s="30">
        <v>19693392100</v>
      </c>
      <c r="D9" s="30">
        <v>6336253800</v>
      </c>
      <c r="E9" s="30">
        <v>131623050</v>
      </c>
      <c r="F9" s="33">
        <f t="shared" si="0"/>
        <v>26288716350</v>
      </c>
    </row>
    <row r="10" spans="1:6" ht="15.75">
      <c r="A10" s="5" t="s">
        <v>17</v>
      </c>
      <c r="B10" s="29">
        <v>148383100</v>
      </c>
      <c r="C10" s="30">
        <v>20753968600</v>
      </c>
      <c r="D10" s="30">
        <v>6232820900</v>
      </c>
      <c r="E10" s="30">
        <v>142887700</v>
      </c>
      <c r="F10" s="33">
        <f t="shared" si="0"/>
        <v>27278060300</v>
      </c>
    </row>
    <row r="11" spans="1:6" ht="15.75">
      <c r="A11" s="5" t="s">
        <v>18</v>
      </c>
      <c r="B11" s="29">
        <v>130608000</v>
      </c>
      <c r="C11" s="30">
        <v>19922206700</v>
      </c>
      <c r="D11" s="30">
        <v>6544972000</v>
      </c>
      <c r="E11" s="30">
        <v>131518150</v>
      </c>
      <c r="F11" s="33">
        <f t="shared" si="0"/>
        <v>26729304850</v>
      </c>
    </row>
    <row r="12" spans="1:6" ht="15.75">
      <c r="A12" s="5" t="s">
        <v>19</v>
      </c>
      <c r="B12" s="29">
        <v>138297800</v>
      </c>
      <c r="C12" s="30">
        <v>20765969600</v>
      </c>
      <c r="D12" s="30">
        <v>7211525000</v>
      </c>
      <c r="E12" s="30">
        <v>149779950</v>
      </c>
      <c r="F12" s="33">
        <f t="shared" si="0"/>
        <v>28265572350</v>
      </c>
    </row>
    <row r="13" spans="1:6" ht="15.75">
      <c r="A13" s="5" t="s">
        <v>20</v>
      </c>
      <c r="B13" s="29">
        <v>131443500</v>
      </c>
      <c r="C13" s="30">
        <v>19383632000</v>
      </c>
      <c r="D13" s="30">
        <v>6741295900</v>
      </c>
      <c r="E13" s="30">
        <v>151469800</v>
      </c>
      <c r="F13" s="33">
        <f t="shared" si="0"/>
        <v>26407841200</v>
      </c>
    </row>
    <row r="14" spans="1:6" ht="15.75">
      <c r="A14" s="5" t="s">
        <v>21</v>
      </c>
      <c r="B14" s="7">
        <v>144863500</v>
      </c>
      <c r="C14" s="8">
        <v>20923809100</v>
      </c>
      <c r="D14" s="8">
        <v>7185205400</v>
      </c>
      <c r="E14" s="8">
        <v>148066050</v>
      </c>
      <c r="F14" s="33">
        <f t="shared" si="0"/>
        <v>28401944050</v>
      </c>
    </row>
    <row r="15" spans="1:6" ht="15.75">
      <c r="A15" s="5" t="s">
        <v>22</v>
      </c>
      <c r="B15" s="7">
        <v>142915000</v>
      </c>
      <c r="C15" s="8">
        <v>20234828600</v>
      </c>
      <c r="D15" s="8">
        <v>7130178700</v>
      </c>
      <c r="E15" s="8">
        <v>138978500</v>
      </c>
      <c r="F15" s="33">
        <f t="shared" si="0"/>
        <v>27646900800</v>
      </c>
    </row>
    <row r="16" spans="1:6" ht="15.75">
      <c r="A16" s="5" t="s">
        <v>23</v>
      </c>
      <c r="B16" s="7">
        <v>133812100</v>
      </c>
      <c r="C16" s="8">
        <v>19634838500</v>
      </c>
      <c r="D16" s="8">
        <v>6942778000</v>
      </c>
      <c r="E16" s="8">
        <v>139457500</v>
      </c>
      <c r="F16" s="33">
        <f t="shared" si="0"/>
        <v>26850886100</v>
      </c>
    </row>
    <row r="17" spans="1:6" ht="15.75">
      <c r="A17" s="5" t="s">
        <v>24</v>
      </c>
      <c r="B17" s="7">
        <v>146031600</v>
      </c>
      <c r="C17" s="8">
        <v>21091322700</v>
      </c>
      <c r="D17" s="8">
        <v>7324454800</v>
      </c>
      <c r="E17" s="8">
        <v>170956600</v>
      </c>
      <c r="F17" s="33">
        <f t="shared" si="0"/>
        <v>28732765700</v>
      </c>
    </row>
    <row r="18" spans="1:6" ht="15.75">
      <c r="A18" s="5" t="s">
        <v>25</v>
      </c>
      <c r="B18" s="7">
        <v>133173000</v>
      </c>
      <c r="C18" s="8">
        <v>19504723200</v>
      </c>
      <c r="D18" s="8">
        <v>6798016400</v>
      </c>
      <c r="E18" s="8">
        <v>105912050</v>
      </c>
      <c r="F18" s="33">
        <f t="shared" si="0"/>
        <v>26541824650</v>
      </c>
    </row>
    <row r="19" spans="1:6" ht="15.75" customHeight="1">
      <c r="A19" s="49" t="s">
        <v>31</v>
      </c>
      <c r="B19" s="53">
        <f>B7+B8+B9+B10+B11+B12+B13+B14+B15+B16+B17+B18</f>
        <v>1635931300</v>
      </c>
      <c r="C19" s="53">
        <f t="shared" ref="C19:F19" si="1">C7+C8+C9+C10+C11+C12+C13+C14+C15+C16+C17+C18</f>
        <v>243775319700</v>
      </c>
      <c r="D19" s="53">
        <f t="shared" si="1"/>
        <v>81629940200</v>
      </c>
      <c r="E19" s="53">
        <f t="shared" si="1"/>
        <v>1719499900</v>
      </c>
      <c r="F19" s="53">
        <f t="shared" si="1"/>
        <v>328760691100</v>
      </c>
    </row>
    <row r="20" spans="1:6" ht="15.75" customHeight="1">
      <c r="A20" s="44"/>
      <c r="B20" s="54"/>
      <c r="C20" s="54"/>
      <c r="D20" s="54"/>
      <c r="E20" s="54"/>
      <c r="F20" s="54"/>
    </row>
    <row r="21" spans="1:6" ht="15.75" customHeight="1">
      <c r="A21" s="9"/>
      <c r="B21" s="9"/>
      <c r="C21" s="9"/>
      <c r="D21" s="9"/>
      <c r="E21" s="9"/>
      <c r="F21" s="9"/>
    </row>
    <row r="22" spans="1:6" ht="15.75" customHeight="1">
      <c r="A22" s="9" t="s">
        <v>26</v>
      </c>
      <c r="B22" s="9"/>
      <c r="C22" s="9"/>
      <c r="D22" s="9"/>
      <c r="E22" s="9"/>
      <c r="F22" s="9"/>
    </row>
    <row r="23" spans="1:6" ht="15.75" customHeight="1">
      <c r="A23" s="11" t="s">
        <v>32</v>
      </c>
      <c r="B23" s="9"/>
      <c r="C23" s="9"/>
      <c r="D23" s="9"/>
      <c r="E23" s="9"/>
      <c r="F23" s="9"/>
    </row>
    <row r="24" spans="1:6" ht="15.75" customHeight="1">
      <c r="A24" s="11" t="s">
        <v>33</v>
      </c>
      <c r="B24" s="9"/>
      <c r="C24" s="9"/>
      <c r="D24" s="9"/>
      <c r="E24" s="9"/>
      <c r="F24" s="9"/>
    </row>
    <row r="25" spans="1:6" ht="15.75" customHeight="1">
      <c r="A25" s="12" t="s">
        <v>29</v>
      </c>
      <c r="B25" s="9"/>
      <c r="C25" s="9"/>
      <c r="D25" s="9"/>
      <c r="E25" s="9"/>
      <c r="F25" s="9"/>
    </row>
    <row r="26" spans="1:6" ht="15.75" customHeight="1"/>
    <row r="27" spans="1:6" ht="15.75" customHeight="1">
      <c r="B27" s="14"/>
      <c r="C27" s="14"/>
      <c r="D27" s="14"/>
      <c r="E27" s="14"/>
      <c r="F27" s="14"/>
    </row>
    <row r="28" spans="1:6" ht="15.75" customHeight="1">
      <c r="B28" s="14"/>
      <c r="C28" s="14"/>
      <c r="D28" s="14"/>
      <c r="E28" s="14"/>
      <c r="F28" s="14"/>
    </row>
    <row r="29" spans="1:6" ht="15.75" customHeight="1">
      <c r="B29" s="14"/>
      <c r="C29" s="14"/>
      <c r="D29" s="14"/>
      <c r="E29" s="14"/>
      <c r="F29" s="14"/>
    </row>
    <row r="30" spans="1:6" ht="15.75" customHeight="1">
      <c r="B30" s="14"/>
      <c r="C30" s="14"/>
      <c r="D30" s="14"/>
      <c r="E30" s="14"/>
      <c r="F30" s="14"/>
    </row>
    <row r="31" spans="1:6" ht="15.75" customHeight="1">
      <c r="B31" s="14"/>
      <c r="C31" s="14"/>
      <c r="D31" s="14"/>
      <c r="E31" s="14"/>
      <c r="F31" s="14"/>
    </row>
    <row r="32" spans="1:6" ht="15.75" customHeight="1">
      <c r="B32" s="14"/>
      <c r="C32" s="14"/>
      <c r="D32" s="14"/>
      <c r="E32" s="14"/>
      <c r="F32" s="14"/>
    </row>
    <row r="33" spans="2:6" ht="15.75" customHeight="1">
      <c r="B33" s="14"/>
      <c r="C33" s="14"/>
      <c r="D33" s="14"/>
      <c r="E33" s="14"/>
      <c r="F33" s="14"/>
    </row>
    <row r="34" spans="2:6" ht="15.75" customHeight="1">
      <c r="B34" s="14"/>
      <c r="C34" s="14"/>
      <c r="D34" s="14"/>
      <c r="E34" s="14"/>
      <c r="F34" s="14"/>
    </row>
    <row r="35" spans="2:6" ht="15.75" customHeight="1">
      <c r="B35" s="14"/>
      <c r="C35" s="14"/>
      <c r="D35" s="14"/>
      <c r="E35" s="14"/>
      <c r="F35" s="14"/>
    </row>
    <row r="36" spans="2:6" ht="15.75" customHeight="1">
      <c r="B36" s="14"/>
      <c r="C36" s="14"/>
      <c r="D36" s="14"/>
      <c r="E36" s="14"/>
      <c r="F36" s="14"/>
    </row>
    <row r="37" spans="2:6" ht="15.75" customHeight="1">
      <c r="B37" s="14"/>
      <c r="C37" s="14"/>
      <c r="D37" s="14"/>
      <c r="E37" s="14"/>
      <c r="F37" s="14"/>
    </row>
    <row r="38" spans="2:6" ht="15.75" customHeight="1">
      <c r="B38" s="14"/>
      <c r="C38" s="14"/>
      <c r="D38" s="14"/>
      <c r="E38" s="14"/>
      <c r="F38" s="14"/>
    </row>
    <row r="39" spans="2:6" ht="15.75" customHeight="1">
      <c r="B39" s="14"/>
      <c r="C39" s="14"/>
      <c r="D39" s="14"/>
      <c r="E39" s="14"/>
      <c r="F39" s="14"/>
    </row>
    <row r="40" spans="2:6" ht="15.75" customHeight="1"/>
    <row r="41" spans="2:6" ht="15.75" customHeight="1"/>
    <row r="42" spans="2:6" ht="15.75" customHeight="1"/>
    <row r="43" spans="2:6" ht="15.75" customHeight="1"/>
    <row r="44" spans="2:6" ht="15.75" customHeight="1"/>
    <row r="45" spans="2:6" ht="15.75" customHeight="1"/>
    <row r="46" spans="2:6" ht="15.75" customHeight="1"/>
    <row r="47" spans="2:6" ht="15.75" customHeight="1"/>
    <row r="48" spans="2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19:A20"/>
    <mergeCell ref="A1:F2"/>
    <mergeCell ref="A3:D3"/>
    <mergeCell ref="A4:A5"/>
    <mergeCell ref="B4:E4"/>
    <mergeCell ref="F4:F5"/>
    <mergeCell ref="B19:B20"/>
    <mergeCell ref="C19:C20"/>
    <mergeCell ref="D19:D20"/>
    <mergeCell ref="E19:E20"/>
    <mergeCell ref="F19:F20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00"/>
  <sheetViews>
    <sheetView zoomScale="145" zoomScaleNormal="145" workbookViewId="0">
      <selection activeCell="D14" sqref="D14"/>
    </sheetView>
  </sheetViews>
  <sheetFormatPr defaultColWidth="14.42578125" defaultRowHeight="15" customHeight="1"/>
  <cols>
    <col min="1" max="1" width="5.28515625" customWidth="1"/>
    <col min="2" max="2" width="6" customWidth="1"/>
    <col min="3" max="4" width="14.7109375" customWidth="1"/>
    <col min="5" max="5" width="17.28515625" customWidth="1"/>
    <col min="6" max="10" width="8.7109375" customWidth="1"/>
  </cols>
  <sheetData>
    <row r="1" spans="1:10">
      <c r="A1" s="15"/>
      <c r="B1" s="15"/>
      <c r="C1" s="15"/>
      <c r="D1" s="15"/>
      <c r="E1" s="15"/>
    </row>
    <row r="2" spans="1:10">
      <c r="A2" s="57" t="s">
        <v>39</v>
      </c>
      <c r="B2" s="58">
        <v>6.9</v>
      </c>
      <c r="C2" s="59" t="s">
        <v>40</v>
      </c>
      <c r="D2" s="40"/>
      <c r="E2" s="40"/>
    </row>
    <row r="3" spans="1:10">
      <c r="A3" s="42"/>
      <c r="B3" s="40"/>
      <c r="C3" s="40"/>
      <c r="D3" s="40"/>
      <c r="E3" s="40"/>
    </row>
    <row r="4" spans="1:10">
      <c r="A4" s="60" t="s">
        <v>41</v>
      </c>
      <c r="B4" s="40"/>
      <c r="C4" s="61" t="s">
        <v>42</v>
      </c>
      <c r="D4" s="40"/>
      <c r="E4" s="40"/>
    </row>
    <row r="5" spans="1:10" ht="15" customHeight="1">
      <c r="A5" s="40"/>
      <c r="B5" s="40"/>
      <c r="C5" s="40"/>
      <c r="D5" s="40"/>
      <c r="E5" s="40"/>
    </row>
    <row r="6" spans="1:10">
      <c r="A6" s="15"/>
      <c r="B6" s="15"/>
      <c r="C6" s="15"/>
      <c r="D6" s="15"/>
      <c r="E6" s="15"/>
    </row>
    <row r="7" spans="1:10">
      <c r="A7" s="62" t="s">
        <v>43</v>
      </c>
      <c r="B7" s="63"/>
      <c r="C7" s="17" t="s">
        <v>44</v>
      </c>
      <c r="D7" s="17" t="s">
        <v>45</v>
      </c>
      <c r="E7" s="17" t="s">
        <v>46</v>
      </c>
    </row>
    <row r="8" spans="1:10">
      <c r="A8" s="64" t="s">
        <v>47</v>
      </c>
      <c r="B8" s="65"/>
      <c r="C8" s="18" t="s">
        <v>48</v>
      </c>
      <c r="D8" s="18" t="s">
        <v>49</v>
      </c>
      <c r="E8" s="18" t="s">
        <v>50</v>
      </c>
    </row>
    <row r="9" spans="1:10">
      <c r="A9" s="55" t="s">
        <v>8</v>
      </c>
      <c r="B9" s="56"/>
      <c r="C9" s="19" t="s">
        <v>9</v>
      </c>
      <c r="D9" s="19" t="s">
        <v>10</v>
      </c>
      <c r="E9" s="19" t="s">
        <v>11</v>
      </c>
    </row>
    <row r="10" spans="1:10">
      <c r="A10" s="16" t="s">
        <v>51</v>
      </c>
      <c r="B10" s="16">
        <v>2015</v>
      </c>
      <c r="C10" s="10" t="s">
        <v>52</v>
      </c>
      <c r="D10" s="10" t="s">
        <v>53</v>
      </c>
      <c r="E10" s="10" t="s">
        <v>54</v>
      </c>
    </row>
    <row r="11" spans="1:10">
      <c r="A11" s="16" t="s">
        <v>55</v>
      </c>
      <c r="B11" s="16">
        <v>2016</v>
      </c>
      <c r="C11" s="10" t="s">
        <v>56</v>
      </c>
      <c r="D11" s="10" t="s">
        <v>57</v>
      </c>
      <c r="E11" s="10" t="s">
        <v>58</v>
      </c>
      <c r="H11" s="10"/>
      <c r="I11" s="10"/>
      <c r="J11" s="10"/>
    </row>
    <row r="12" spans="1:10">
      <c r="A12" s="16" t="s">
        <v>59</v>
      </c>
      <c r="B12" s="16">
        <v>2017</v>
      </c>
      <c r="C12" s="10" t="s">
        <v>60</v>
      </c>
      <c r="D12" s="10" t="s">
        <v>61</v>
      </c>
      <c r="E12" s="10" t="s">
        <v>62</v>
      </c>
      <c r="H12" s="10"/>
      <c r="I12" s="10"/>
      <c r="J12" s="10"/>
    </row>
    <row r="13" spans="1:10">
      <c r="A13" s="16" t="s">
        <v>63</v>
      </c>
      <c r="B13" s="16">
        <v>2018</v>
      </c>
      <c r="C13" s="10" t="s">
        <v>64</v>
      </c>
      <c r="D13" s="10" t="s">
        <v>65</v>
      </c>
      <c r="E13" s="10" t="s">
        <v>66</v>
      </c>
      <c r="H13" s="10"/>
      <c r="I13" s="10"/>
      <c r="J13" s="10"/>
    </row>
    <row r="14" spans="1:10" ht="15.75" customHeight="1">
      <c r="A14" s="16" t="s">
        <v>67</v>
      </c>
      <c r="B14" s="16">
        <v>2019</v>
      </c>
      <c r="C14" s="10" t="s">
        <v>68</v>
      </c>
      <c r="D14" s="10" t="s">
        <v>69</v>
      </c>
      <c r="E14" s="10" t="s">
        <v>70</v>
      </c>
    </row>
    <row r="15" spans="1:10" ht="15.75" customHeight="1">
      <c r="A15" s="16" t="s">
        <v>71</v>
      </c>
      <c r="B15" s="16">
        <v>2020</v>
      </c>
      <c r="C15" s="10" t="s">
        <v>72</v>
      </c>
      <c r="D15" s="10" t="s">
        <v>73</v>
      </c>
      <c r="E15" s="10" t="s">
        <v>74</v>
      </c>
    </row>
    <row r="16" spans="1:10" ht="15.75" customHeight="1">
      <c r="A16" s="16" t="s">
        <v>75</v>
      </c>
      <c r="B16" s="16">
        <v>2021</v>
      </c>
      <c r="C16" s="10" t="s">
        <v>76</v>
      </c>
      <c r="D16" s="10" t="s">
        <v>77</v>
      </c>
      <c r="E16" s="10" t="s">
        <v>78</v>
      </c>
    </row>
    <row r="17" spans="1:5" ht="15.75" customHeight="1">
      <c r="A17" s="16" t="s">
        <v>79</v>
      </c>
      <c r="B17" s="16">
        <v>2022</v>
      </c>
      <c r="C17" s="10" t="s">
        <v>80</v>
      </c>
      <c r="D17" s="10" t="s">
        <v>81</v>
      </c>
      <c r="E17" s="10" t="s">
        <v>82</v>
      </c>
    </row>
    <row r="18" spans="1:5" ht="15.75" customHeight="1">
      <c r="A18" s="16">
        <v>9</v>
      </c>
      <c r="B18" s="16">
        <v>2023</v>
      </c>
      <c r="C18" s="10" t="s">
        <v>83</v>
      </c>
      <c r="D18" s="10" t="s">
        <v>84</v>
      </c>
      <c r="E18" s="10" t="s">
        <v>85</v>
      </c>
    </row>
    <row r="19" spans="1:5" ht="15.75" customHeight="1">
      <c r="A19" s="16">
        <v>10</v>
      </c>
      <c r="B19" s="16">
        <v>2024</v>
      </c>
      <c r="C19" s="38" t="s">
        <v>86</v>
      </c>
      <c r="D19" s="9" t="s">
        <v>87</v>
      </c>
      <c r="E19" s="9" t="s">
        <v>88</v>
      </c>
    </row>
    <row r="20" spans="1:5" ht="15.75" customHeight="1">
      <c r="A20" s="15"/>
      <c r="B20" s="20"/>
      <c r="C20" s="15"/>
      <c r="D20" s="15"/>
      <c r="E20" s="15"/>
    </row>
    <row r="21" spans="1:5" ht="15.75" customHeight="1">
      <c r="A21" s="11" t="s">
        <v>33</v>
      </c>
      <c r="B21" s="15"/>
      <c r="C21" s="15"/>
      <c r="D21" s="15"/>
      <c r="E21" s="15"/>
    </row>
    <row r="22" spans="1:5" ht="15.75" customHeight="1">
      <c r="A22" s="21" t="s">
        <v>29</v>
      </c>
      <c r="B22" s="15"/>
      <c r="C22" s="15"/>
      <c r="D22" s="15"/>
      <c r="E22" s="15"/>
    </row>
    <row r="23" spans="1:5" ht="15.75" customHeight="1">
      <c r="A23" s="20"/>
      <c r="B23" s="15"/>
      <c r="C23" s="15"/>
      <c r="D23" s="15"/>
      <c r="E23" s="15"/>
    </row>
    <row r="24" spans="1:5" ht="15.75" customHeight="1">
      <c r="A24" s="22"/>
      <c r="B24" s="22"/>
      <c r="C24" s="22"/>
      <c r="D24" s="22"/>
      <c r="E24" s="22"/>
    </row>
    <row r="25" spans="1:5" ht="15.75" customHeight="1">
      <c r="A25" s="22"/>
      <c r="B25" s="22"/>
      <c r="C25" s="22"/>
      <c r="D25" s="22"/>
      <c r="E25" s="22"/>
    </row>
    <row r="26" spans="1:5" ht="15.75" customHeight="1">
      <c r="A26" s="22"/>
      <c r="B26" s="22"/>
      <c r="C26" s="22"/>
      <c r="D26" s="22"/>
      <c r="E26" s="22"/>
    </row>
    <row r="27" spans="1:5" ht="15.75" customHeight="1">
      <c r="A27" s="22"/>
      <c r="B27" s="22"/>
      <c r="C27" s="22"/>
      <c r="D27" s="22"/>
      <c r="E27" s="22"/>
    </row>
    <row r="28" spans="1:5" ht="15.75" customHeight="1">
      <c r="A28" s="22"/>
      <c r="B28" s="22"/>
      <c r="C28" s="22"/>
      <c r="D28" s="22"/>
      <c r="E28" s="22"/>
    </row>
    <row r="29" spans="1:5" ht="15.75" customHeight="1">
      <c r="A29" s="22"/>
      <c r="B29" s="22"/>
      <c r="C29" s="22"/>
      <c r="D29" s="22"/>
      <c r="E29" s="22"/>
    </row>
    <row r="30" spans="1:5" ht="15.75" customHeight="1">
      <c r="A30" s="22"/>
      <c r="B30" s="22"/>
      <c r="C30" s="22"/>
      <c r="D30" s="22"/>
      <c r="E30" s="22"/>
    </row>
    <row r="31" spans="1:5" ht="15.75" customHeight="1">
      <c r="A31" s="22"/>
      <c r="B31" s="22"/>
      <c r="C31" s="22"/>
      <c r="D31" s="22"/>
      <c r="E31" s="22"/>
    </row>
    <row r="32" spans="1:5" ht="15.75" customHeight="1">
      <c r="A32" s="22"/>
      <c r="B32" s="22"/>
      <c r="C32" s="22"/>
      <c r="D32" s="22"/>
      <c r="E32" s="22"/>
    </row>
    <row r="33" spans="1:5" ht="15.75" customHeight="1">
      <c r="A33" s="22"/>
      <c r="B33" s="22"/>
      <c r="C33" s="22"/>
      <c r="D33" s="22"/>
      <c r="E33" s="22"/>
    </row>
    <row r="34" spans="1:5" ht="15.75" customHeight="1">
      <c r="A34" s="22"/>
      <c r="B34" s="22"/>
      <c r="C34" s="22"/>
      <c r="D34" s="22"/>
      <c r="E34" s="22"/>
    </row>
    <row r="35" spans="1:5" ht="15.75" customHeight="1">
      <c r="A35" s="22"/>
      <c r="B35" s="22"/>
      <c r="C35" s="22"/>
      <c r="D35" s="22"/>
      <c r="E35" s="22"/>
    </row>
    <row r="36" spans="1:5" ht="15.75" customHeight="1">
      <c r="A36" s="22"/>
      <c r="B36" s="22"/>
      <c r="C36" s="22"/>
      <c r="D36" s="22"/>
      <c r="E36" s="22"/>
    </row>
    <row r="37" spans="1:5" ht="15.75" customHeight="1">
      <c r="A37" s="22"/>
      <c r="B37" s="22"/>
      <c r="C37" s="22"/>
      <c r="D37" s="22"/>
      <c r="E37" s="22"/>
    </row>
    <row r="38" spans="1:5" ht="15.75" customHeight="1">
      <c r="A38" s="22"/>
      <c r="B38" s="22"/>
      <c r="C38" s="22"/>
      <c r="D38" s="22"/>
      <c r="E38" s="22"/>
    </row>
    <row r="39" spans="1:5" ht="15.75" customHeight="1">
      <c r="A39" s="22"/>
      <c r="B39" s="22"/>
      <c r="C39" s="22"/>
      <c r="D39" s="22"/>
      <c r="E39" s="22"/>
    </row>
    <row r="40" spans="1:5" ht="15.75" customHeight="1">
      <c r="A40" s="22"/>
      <c r="B40" s="22"/>
      <c r="C40" s="22"/>
      <c r="D40" s="22"/>
      <c r="E40" s="22"/>
    </row>
    <row r="41" spans="1:5" ht="15.75" customHeight="1">
      <c r="A41" s="22"/>
      <c r="B41" s="22"/>
      <c r="C41" s="22"/>
      <c r="D41" s="22"/>
      <c r="E41" s="22"/>
    </row>
    <row r="42" spans="1:5" ht="15.75" customHeight="1">
      <c r="A42" s="22"/>
      <c r="B42" s="22"/>
      <c r="C42" s="22"/>
      <c r="D42" s="22"/>
      <c r="E42" s="22"/>
    </row>
    <row r="43" spans="1:5" ht="15.75" customHeight="1">
      <c r="A43" s="22"/>
      <c r="B43" s="22"/>
      <c r="C43" s="22"/>
      <c r="D43" s="22"/>
      <c r="E43" s="22"/>
    </row>
    <row r="44" spans="1:5" ht="15.75" customHeight="1">
      <c r="A44" s="22"/>
      <c r="B44" s="22"/>
      <c r="C44" s="22"/>
      <c r="D44" s="22"/>
      <c r="E44" s="22"/>
    </row>
    <row r="45" spans="1:5" ht="15.75" customHeight="1">
      <c r="A45" s="22"/>
      <c r="B45" s="22"/>
      <c r="C45" s="22"/>
      <c r="D45" s="22"/>
      <c r="E45" s="22"/>
    </row>
    <row r="46" spans="1:5" ht="15.75" customHeight="1">
      <c r="A46" s="22"/>
      <c r="B46" s="22"/>
      <c r="C46" s="22"/>
      <c r="D46" s="22"/>
      <c r="E46" s="22"/>
    </row>
    <row r="47" spans="1:5" ht="15.75" customHeight="1">
      <c r="A47" s="22"/>
      <c r="B47" s="22"/>
      <c r="C47" s="22"/>
      <c r="D47" s="22"/>
      <c r="E47" s="22"/>
    </row>
    <row r="48" spans="1:5" ht="15.75" customHeight="1">
      <c r="A48" s="22"/>
      <c r="B48" s="22"/>
      <c r="C48" s="22"/>
      <c r="D48" s="22"/>
      <c r="E48" s="22"/>
    </row>
    <row r="49" spans="1:5" ht="15.75" customHeight="1">
      <c r="A49" s="22"/>
      <c r="B49" s="22"/>
      <c r="C49" s="22"/>
      <c r="D49" s="22"/>
      <c r="E49" s="22"/>
    </row>
    <row r="50" spans="1:5" ht="15.75" customHeight="1">
      <c r="A50" s="22"/>
      <c r="B50" s="22"/>
      <c r="C50" s="22"/>
      <c r="D50" s="22"/>
      <c r="E50" s="22"/>
    </row>
    <row r="51" spans="1:5" ht="15.75" customHeight="1">
      <c r="A51" s="22"/>
      <c r="B51" s="22"/>
      <c r="C51" s="22"/>
      <c r="D51" s="22"/>
      <c r="E51" s="22"/>
    </row>
    <row r="52" spans="1:5" ht="15.75" customHeight="1">
      <c r="A52" s="22"/>
      <c r="B52" s="22"/>
      <c r="C52" s="22"/>
      <c r="D52" s="22"/>
      <c r="E52" s="22"/>
    </row>
    <row r="53" spans="1:5" ht="15.75" customHeight="1">
      <c r="A53" s="22"/>
      <c r="B53" s="22"/>
      <c r="C53" s="22"/>
      <c r="D53" s="22"/>
      <c r="E53" s="22"/>
    </row>
    <row r="54" spans="1:5" ht="15.75" customHeight="1">
      <c r="A54" s="22"/>
      <c r="B54" s="22"/>
      <c r="C54" s="22"/>
      <c r="D54" s="22"/>
      <c r="E54" s="22"/>
    </row>
    <row r="55" spans="1:5" ht="15.75" customHeight="1">
      <c r="A55" s="22"/>
      <c r="B55" s="22"/>
      <c r="C55" s="22"/>
      <c r="D55" s="22"/>
      <c r="E55" s="22"/>
    </row>
    <row r="56" spans="1:5" ht="15.75" customHeight="1">
      <c r="A56" s="22"/>
      <c r="B56" s="22"/>
      <c r="C56" s="22"/>
      <c r="D56" s="22"/>
      <c r="E56" s="22"/>
    </row>
    <row r="57" spans="1:5" ht="15.75" customHeight="1">
      <c r="A57" s="22"/>
      <c r="B57" s="22"/>
      <c r="C57" s="22"/>
      <c r="D57" s="22"/>
      <c r="E57" s="22"/>
    </row>
    <row r="58" spans="1:5" ht="15.75" customHeight="1">
      <c r="A58" s="22"/>
      <c r="B58" s="22"/>
      <c r="C58" s="22"/>
      <c r="D58" s="22"/>
      <c r="E58" s="22"/>
    </row>
    <row r="59" spans="1:5" ht="15.75" customHeight="1">
      <c r="A59" s="22"/>
      <c r="B59" s="22"/>
      <c r="C59" s="22"/>
      <c r="D59" s="22"/>
      <c r="E59" s="22"/>
    </row>
    <row r="60" spans="1:5" ht="15.75" customHeight="1">
      <c r="A60" s="22"/>
      <c r="B60" s="22"/>
      <c r="C60" s="22"/>
      <c r="D60" s="22"/>
      <c r="E60" s="22"/>
    </row>
    <row r="61" spans="1:5" ht="15.75" customHeight="1">
      <c r="A61" s="22"/>
      <c r="B61" s="22"/>
      <c r="C61" s="22"/>
      <c r="D61" s="22"/>
      <c r="E61" s="22"/>
    </row>
    <row r="62" spans="1:5" ht="15.75" customHeight="1">
      <c r="A62" s="22"/>
      <c r="B62" s="22"/>
      <c r="C62" s="22"/>
      <c r="D62" s="22"/>
      <c r="E62" s="22"/>
    </row>
    <row r="63" spans="1:5" ht="15.75" customHeight="1">
      <c r="A63" s="22"/>
      <c r="B63" s="22"/>
      <c r="C63" s="22"/>
      <c r="D63" s="22"/>
      <c r="E63" s="22"/>
    </row>
    <row r="64" spans="1:5" ht="15.75" customHeight="1">
      <c r="A64" s="22"/>
      <c r="B64" s="22"/>
      <c r="C64" s="22"/>
      <c r="D64" s="22"/>
      <c r="E64" s="22"/>
    </row>
    <row r="65" spans="1:5" ht="15.75" customHeight="1">
      <c r="A65" s="22"/>
      <c r="B65" s="22"/>
      <c r="C65" s="22"/>
      <c r="D65" s="22"/>
      <c r="E65" s="22"/>
    </row>
    <row r="66" spans="1:5" ht="15.75" customHeight="1">
      <c r="A66" s="22"/>
      <c r="B66" s="22"/>
      <c r="C66" s="22"/>
      <c r="D66" s="22"/>
      <c r="E66" s="22"/>
    </row>
    <row r="67" spans="1:5" ht="15.75" customHeight="1">
      <c r="A67" s="22"/>
      <c r="B67" s="22"/>
      <c r="C67" s="22"/>
      <c r="D67" s="22"/>
      <c r="E67" s="22"/>
    </row>
    <row r="68" spans="1:5" ht="15.75" customHeight="1">
      <c r="A68" s="22"/>
      <c r="B68" s="22"/>
      <c r="C68" s="22"/>
      <c r="D68" s="22"/>
      <c r="E68" s="22"/>
    </row>
    <row r="69" spans="1:5" ht="15.75" customHeight="1">
      <c r="A69" s="22"/>
      <c r="B69" s="22"/>
      <c r="C69" s="22"/>
      <c r="D69" s="22"/>
      <c r="E69" s="22"/>
    </row>
    <row r="70" spans="1:5" ht="15.75" customHeight="1">
      <c r="A70" s="22"/>
      <c r="B70" s="22"/>
      <c r="C70" s="22"/>
      <c r="D70" s="22"/>
      <c r="E70" s="22"/>
    </row>
    <row r="71" spans="1:5" ht="15.75" customHeight="1">
      <c r="A71" s="22"/>
      <c r="B71" s="22"/>
      <c r="C71" s="22"/>
      <c r="D71" s="22"/>
      <c r="E71" s="22"/>
    </row>
    <row r="72" spans="1:5" ht="15.75" customHeight="1">
      <c r="A72" s="22"/>
      <c r="B72" s="22"/>
      <c r="C72" s="22"/>
      <c r="D72" s="22"/>
      <c r="E72" s="22"/>
    </row>
    <row r="73" spans="1:5" ht="15.75" customHeight="1">
      <c r="A73" s="22"/>
      <c r="B73" s="22"/>
      <c r="C73" s="22"/>
      <c r="D73" s="22"/>
      <c r="E73" s="22"/>
    </row>
    <row r="74" spans="1:5" ht="15.75" customHeight="1">
      <c r="A74" s="22"/>
      <c r="B74" s="22"/>
      <c r="C74" s="22"/>
      <c r="D74" s="22"/>
      <c r="E74" s="22"/>
    </row>
    <row r="75" spans="1:5" ht="15.75" customHeight="1">
      <c r="A75" s="22"/>
      <c r="B75" s="22"/>
      <c r="C75" s="22"/>
      <c r="D75" s="22"/>
      <c r="E75" s="22"/>
    </row>
    <row r="76" spans="1:5" ht="15.75" customHeight="1">
      <c r="A76" s="22"/>
      <c r="B76" s="22"/>
      <c r="C76" s="22"/>
      <c r="D76" s="22"/>
      <c r="E76" s="22"/>
    </row>
    <row r="77" spans="1:5" ht="15.75" customHeight="1">
      <c r="A77" s="22"/>
      <c r="B77" s="22"/>
      <c r="C77" s="22"/>
      <c r="D77" s="22"/>
      <c r="E77" s="22"/>
    </row>
    <row r="78" spans="1:5" ht="15.75" customHeight="1">
      <c r="A78" s="22"/>
      <c r="B78" s="22"/>
      <c r="C78" s="22"/>
      <c r="D78" s="22"/>
      <c r="E78" s="22"/>
    </row>
    <row r="79" spans="1:5" ht="15.75" customHeight="1">
      <c r="A79" s="22"/>
      <c r="B79" s="22"/>
      <c r="C79" s="22"/>
      <c r="D79" s="22"/>
      <c r="E79" s="22"/>
    </row>
    <row r="80" spans="1:5" ht="15.75" customHeight="1">
      <c r="A80" s="22"/>
      <c r="B80" s="22"/>
      <c r="C80" s="22"/>
      <c r="D80" s="22"/>
      <c r="E80" s="22"/>
    </row>
    <row r="81" spans="1:5" ht="15.75" customHeight="1">
      <c r="A81" s="22"/>
      <c r="B81" s="22"/>
      <c r="C81" s="22"/>
      <c r="D81" s="22"/>
      <c r="E81" s="22"/>
    </row>
    <row r="82" spans="1:5" ht="15.75" customHeight="1">
      <c r="A82" s="22"/>
      <c r="B82" s="22"/>
      <c r="C82" s="22"/>
      <c r="D82" s="22"/>
      <c r="E82" s="22"/>
    </row>
    <row r="83" spans="1:5" ht="15.75" customHeight="1">
      <c r="A83" s="22"/>
      <c r="B83" s="22"/>
      <c r="C83" s="22"/>
      <c r="D83" s="22"/>
      <c r="E83" s="22"/>
    </row>
    <row r="84" spans="1:5" ht="15.75" customHeight="1">
      <c r="A84" s="22"/>
      <c r="B84" s="22"/>
      <c r="C84" s="22"/>
      <c r="D84" s="22"/>
      <c r="E84" s="22"/>
    </row>
    <row r="85" spans="1:5" ht="15.75" customHeight="1">
      <c r="A85" s="22"/>
      <c r="B85" s="22"/>
      <c r="C85" s="22"/>
      <c r="D85" s="22"/>
      <c r="E85" s="22"/>
    </row>
    <row r="86" spans="1:5" ht="15.75" customHeight="1">
      <c r="A86" s="22"/>
      <c r="B86" s="22"/>
      <c r="C86" s="22"/>
      <c r="D86" s="22"/>
      <c r="E86" s="22"/>
    </row>
    <row r="87" spans="1:5" ht="15.75" customHeight="1">
      <c r="A87" s="22"/>
      <c r="B87" s="22"/>
      <c r="C87" s="22"/>
      <c r="D87" s="22"/>
      <c r="E87" s="22"/>
    </row>
    <row r="88" spans="1:5" ht="15.75" customHeight="1">
      <c r="A88" s="22"/>
      <c r="B88" s="22"/>
      <c r="C88" s="22"/>
      <c r="D88" s="22"/>
      <c r="E88" s="22"/>
    </row>
    <row r="89" spans="1:5" ht="15.75" customHeight="1">
      <c r="A89" s="22"/>
      <c r="B89" s="22"/>
      <c r="C89" s="22"/>
      <c r="D89" s="22"/>
      <c r="E89" s="22"/>
    </row>
    <row r="90" spans="1:5" ht="15.75" customHeight="1">
      <c r="A90" s="22"/>
      <c r="B90" s="22"/>
      <c r="C90" s="22"/>
      <c r="D90" s="22"/>
      <c r="E90" s="22"/>
    </row>
    <row r="91" spans="1:5" ht="15.75" customHeight="1">
      <c r="A91" s="22"/>
      <c r="B91" s="22"/>
      <c r="C91" s="22"/>
      <c r="D91" s="22"/>
      <c r="E91" s="22"/>
    </row>
    <row r="92" spans="1:5" ht="15.75" customHeight="1">
      <c r="A92" s="22"/>
      <c r="B92" s="22"/>
      <c r="C92" s="22"/>
      <c r="D92" s="22"/>
      <c r="E92" s="22"/>
    </row>
    <row r="93" spans="1:5" ht="15.75" customHeight="1">
      <c r="A93" s="22"/>
      <c r="B93" s="22"/>
      <c r="C93" s="22"/>
      <c r="D93" s="22"/>
      <c r="E93" s="22"/>
    </row>
    <row r="94" spans="1:5" ht="15.75" customHeight="1">
      <c r="A94" s="22"/>
      <c r="B94" s="22"/>
      <c r="C94" s="22"/>
      <c r="D94" s="22"/>
      <c r="E94" s="22"/>
    </row>
    <row r="95" spans="1:5" ht="15.75" customHeight="1">
      <c r="A95" s="22"/>
      <c r="B95" s="22"/>
      <c r="C95" s="22"/>
      <c r="D95" s="22"/>
      <c r="E95" s="22"/>
    </row>
    <row r="96" spans="1:5" ht="15.75" customHeight="1">
      <c r="A96" s="22"/>
      <c r="B96" s="22"/>
      <c r="C96" s="22"/>
      <c r="D96" s="22"/>
      <c r="E96" s="22"/>
    </row>
    <row r="97" spans="1:5" ht="15.75" customHeight="1">
      <c r="A97" s="22"/>
      <c r="B97" s="22"/>
      <c r="C97" s="22"/>
      <c r="D97" s="22"/>
      <c r="E97" s="22"/>
    </row>
    <row r="98" spans="1:5" ht="15.75" customHeight="1">
      <c r="A98" s="22"/>
      <c r="B98" s="22"/>
      <c r="C98" s="22"/>
      <c r="D98" s="22"/>
      <c r="E98" s="22"/>
    </row>
    <row r="99" spans="1:5" ht="15.75" customHeight="1">
      <c r="A99" s="22"/>
      <c r="B99" s="22"/>
      <c r="C99" s="22"/>
      <c r="D99" s="22"/>
      <c r="E99" s="22"/>
    </row>
    <row r="100" spans="1:5" ht="15.75" customHeight="1">
      <c r="A100" s="22"/>
      <c r="B100" s="22"/>
      <c r="C100" s="22"/>
      <c r="D100" s="22"/>
      <c r="E100" s="22"/>
    </row>
    <row r="101" spans="1:5" ht="15.75" customHeight="1">
      <c r="A101" s="22"/>
      <c r="B101" s="22"/>
      <c r="C101" s="22"/>
      <c r="D101" s="22"/>
      <c r="E101" s="22"/>
    </row>
    <row r="102" spans="1:5" ht="15.75" customHeight="1">
      <c r="A102" s="22"/>
      <c r="B102" s="22"/>
      <c r="C102" s="22"/>
      <c r="D102" s="22"/>
      <c r="E102" s="22"/>
    </row>
    <row r="103" spans="1:5" ht="15.75" customHeight="1">
      <c r="A103" s="22"/>
      <c r="B103" s="22"/>
      <c r="C103" s="22"/>
      <c r="D103" s="22"/>
      <c r="E103" s="22"/>
    </row>
    <row r="104" spans="1:5" ht="15.75" customHeight="1">
      <c r="A104" s="22"/>
      <c r="B104" s="22"/>
      <c r="C104" s="22"/>
      <c r="D104" s="22"/>
      <c r="E104" s="22"/>
    </row>
    <row r="105" spans="1:5" ht="15.75" customHeight="1">
      <c r="A105" s="22"/>
      <c r="B105" s="22"/>
      <c r="C105" s="22"/>
      <c r="D105" s="22"/>
      <c r="E105" s="22"/>
    </row>
    <row r="106" spans="1:5" ht="15.75" customHeight="1">
      <c r="A106" s="22"/>
      <c r="B106" s="22"/>
      <c r="C106" s="22"/>
      <c r="D106" s="22"/>
      <c r="E106" s="22"/>
    </row>
    <row r="107" spans="1:5" ht="15.75" customHeight="1">
      <c r="A107" s="22"/>
      <c r="B107" s="22"/>
      <c r="C107" s="22"/>
      <c r="D107" s="22"/>
      <c r="E107" s="22"/>
    </row>
    <row r="108" spans="1:5" ht="15.75" customHeight="1">
      <c r="A108" s="22"/>
      <c r="B108" s="22"/>
      <c r="C108" s="22"/>
      <c r="D108" s="22"/>
      <c r="E108" s="22"/>
    </row>
    <row r="109" spans="1:5" ht="15.75" customHeight="1">
      <c r="A109" s="22"/>
      <c r="B109" s="22"/>
      <c r="C109" s="22"/>
      <c r="D109" s="22"/>
      <c r="E109" s="22"/>
    </row>
    <row r="110" spans="1:5" ht="15.75" customHeight="1">
      <c r="A110" s="22"/>
      <c r="B110" s="22"/>
      <c r="C110" s="22"/>
      <c r="D110" s="22"/>
      <c r="E110" s="22"/>
    </row>
    <row r="111" spans="1:5" ht="15.75" customHeight="1">
      <c r="A111" s="22"/>
      <c r="B111" s="22"/>
      <c r="C111" s="22"/>
      <c r="D111" s="22"/>
      <c r="E111" s="22"/>
    </row>
    <row r="112" spans="1:5" ht="15.75" customHeight="1">
      <c r="A112" s="22"/>
      <c r="B112" s="22"/>
      <c r="C112" s="22"/>
      <c r="D112" s="22"/>
      <c r="E112" s="22"/>
    </row>
    <row r="113" spans="1:5" ht="15.75" customHeight="1">
      <c r="A113" s="22"/>
      <c r="B113" s="22"/>
      <c r="C113" s="22"/>
      <c r="D113" s="22"/>
      <c r="E113" s="22"/>
    </row>
    <row r="114" spans="1:5" ht="15.75" customHeight="1">
      <c r="A114" s="22"/>
      <c r="B114" s="22"/>
      <c r="C114" s="22"/>
      <c r="D114" s="22"/>
      <c r="E114" s="22"/>
    </row>
    <row r="115" spans="1:5" ht="15.75" customHeight="1">
      <c r="A115" s="22"/>
      <c r="B115" s="22"/>
      <c r="C115" s="22"/>
      <c r="D115" s="22"/>
      <c r="E115" s="22"/>
    </row>
    <row r="116" spans="1:5" ht="15.75" customHeight="1">
      <c r="A116" s="22"/>
      <c r="B116" s="22"/>
      <c r="C116" s="22"/>
      <c r="D116" s="22"/>
      <c r="E116" s="22"/>
    </row>
    <row r="117" spans="1:5" ht="15.75" customHeight="1">
      <c r="A117" s="22"/>
      <c r="B117" s="22"/>
      <c r="C117" s="22"/>
      <c r="D117" s="22"/>
      <c r="E117" s="22"/>
    </row>
    <row r="118" spans="1:5" ht="15.75" customHeight="1">
      <c r="A118" s="22"/>
      <c r="B118" s="22"/>
      <c r="C118" s="22"/>
      <c r="D118" s="22"/>
      <c r="E118" s="22"/>
    </row>
    <row r="119" spans="1:5" ht="15.75" customHeight="1">
      <c r="A119" s="22"/>
      <c r="B119" s="22"/>
      <c r="C119" s="22"/>
      <c r="D119" s="22"/>
      <c r="E119" s="22"/>
    </row>
    <row r="120" spans="1:5" ht="15.75" customHeight="1">
      <c r="A120" s="22"/>
      <c r="B120" s="22"/>
      <c r="C120" s="22"/>
      <c r="D120" s="22"/>
      <c r="E120" s="22"/>
    </row>
    <row r="121" spans="1:5" ht="15.75" customHeight="1">
      <c r="A121" s="22"/>
      <c r="B121" s="22"/>
      <c r="C121" s="22"/>
      <c r="D121" s="22"/>
      <c r="E121" s="22"/>
    </row>
    <row r="122" spans="1:5" ht="15.75" customHeight="1">
      <c r="A122" s="22"/>
      <c r="B122" s="22"/>
      <c r="C122" s="22"/>
      <c r="D122" s="22"/>
      <c r="E122" s="22"/>
    </row>
    <row r="123" spans="1:5" ht="15.75" customHeight="1">
      <c r="A123" s="22"/>
      <c r="B123" s="22"/>
      <c r="C123" s="22"/>
      <c r="D123" s="22"/>
      <c r="E123" s="22"/>
    </row>
    <row r="124" spans="1:5" ht="15.75" customHeight="1">
      <c r="A124" s="22"/>
      <c r="B124" s="22"/>
      <c r="C124" s="22"/>
      <c r="D124" s="22"/>
      <c r="E124" s="22"/>
    </row>
    <row r="125" spans="1:5" ht="15.75" customHeight="1">
      <c r="A125" s="22"/>
      <c r="B125" s="22"/>
      <c r="C125" s="22"/>
      <c r="D125" s="22"/>
      <c r="E125" s="22"/>
    </row>
    <row r="126" spans="1:5" ht="15.75" customHeight="1">
      <c r="A126" s="22"/>
      <c r="B126" s="22"/>
      <c r="C126" s="22"/>
      <c r="D126" s="22"/>
      <c r="E126" s="22"/>
    </row>
    <row r="127" spans="1:5" ht="15.75" customHeight="1">
      <c r="A127" s="22"/>
      <c r="B127" s="22"/>
      <c r="C127" s="22"/>
      <c r="D127" s="22"/>
      <c r="E127" s="22"/>
    </row>
    <row r="128" spans="1:5" ht="15.75" customHeight="1">
      <c r="A128" s="22"/>
      <c r="B128" s="22"/>
      <c r="C128" s="22"/>
      <c r="D128" s="22"/>
      <c r="E128" s="22"/>
    </row>
    <row r="129" spans="1:5" ht="15.75" customHeight="1">
      <c r="A129" s="22"/>
      <c r="B129" s="22"/>
      <c r="C129" s="22"/>
      <c r="D129" s="22"/>
      <c r="E129" s="22"/>
    </row>
    <row r="130" spans="1:5" ht="15.75" customHeight="1">
      <c r="A130" s="22"/>
      <c r="B130" s="22"/>
      <c r="C130" s="22"/>
      <c r="D130" s="22"/>
      <c r="E130" s="22"/>
    </row>
    <row r="131" spans="1:5" ht="15.75" customHeight="1">
      <c r="A131" s="22"/>
      <c r="B131" s="22"/>
      <c r="C131" s="22"/>
      <c r="D131" s="22"/>
      <c r="E131" s="22"/>
    </row>
    <row r="132" spans="1:5" ht="15.75" customHeight="1">
      <c r="A132" s="22"/>
      <c r="B132" s="22"/>
      <c r="C132" s="22"/>
      <c r="D132" s="22"/>
      <c r="E132" s="22"/>
    </row>
    <row r="133" spans="1:5" ht="15.75" customHeight="1">
      <c r="A133" s="22"/>
      <c r="B133" s="22"/>
      <c r="C133" s="22"/>
      <c r="D133" s="22"/>
      <c r="E133" s="22"/>
    </row>
    <row r="134" spans="1:5" ht="15.75" customHeight="1">
      <c r="A134" s="22"/>
      <c r="B134" s="22"/>
      <c r="C134" s="22"/>
      <c r="D134" s="22"/>
      <c r="E134" s="22"/>
    </row>
    <row r="135" spans="1:5" ht="15.75" customHeight="1">
      <c r="A135" s="22"/>
      <c r="B135" s="22"/>
      <c r="C135" s="22"/>
      <c r="D135" s="22"/>
      <c r="E135" s="22"/>
    </row>
    <row r="136" spans="1:5" ht="15.75" customHeight="1">
      <c r="A136" s="22"/>
      <c r="B136" s="22"/>
      <c r="C136" s="22"/>
      <c r="D136" s="22"/>
      <c r="E136" s="22"/>
    </row>
    <row r="137" spans="1:5" ht="15.75" customHeight="1">
      <c r="A137" s="22"/>
      <c r="B137" s="22"/>
      <c r="C137" s="22"/>
      <c r="D137" s="22"/>
      <c r="E137" s="22"/>
    </row>
    <row r="138" spans="1:5" ht="15.75" customHeight="1">
      <c r="A138" s="22"/>
      <c r="B138" s="22"/>
      <c r="C138" s="22"/>
      <c r="D138" s="22"/>
      <c r="E138" s="22"/>
    </row>
    <row r="139" spans="1:5" ht="15.75" customHeight="1">
      <c r="A139" s="22"/>
      <c r="B139" s="22"/>
      <c r="C139" s="22"/>
      <c r="D139" s="22"/>
      <c r="E139" s="22"/>
    </row>
    <row r="140" spans="1:5" ht="15.75" customHeight="1">
      <c r="A140" s="22"/>
      <c r="B140" s="22"/>
      <c r="C140" s="22"/>
      <c r="D140" s="22"/>
      <c r="E140" s="22"/>
    </row>
    <row r="141" spans="1:5" ht="15.75" customHeight="1">
      <c r="A141" s="22"/>
      <c r="B141" s="22"/>
      <c r="C141" s="22"/>
      <c r="D141" s="22"/>
      <c r="E141" s="22"/>
    </row>
    <row r="142" spans="1:5" ht="15.75" customHeight="1">
      <c r="A142" s="22"/>
      <c r="B142" s="22"/>
      <c r="C142" s="22"/>
      <c r="D142" s="22"/>
      <c r="E142" s="22"/>
    </row>
    <row r="143" spans="1:5" ht="15.75" customHeight="1">
      <c r="A143" s="22"/>
      <c r="B143" s="22"/>
      <c r="C143" s="22"/>
      <c r="D143" s="22"/>
      <c r="E143" s="22"/>
    </row>
    <row r="144" spans="1:5" ht="15.75" customHeight="1">
      <c r="A144" s="22"/>
      <c r="B144" s="22"/>
      <c r="C144" s="22"/>
      <c r="D144" s="22"/>
      <c r="E144" s="22"/>
    </row>
    <row r="145" spans="1:5" ht="15.75" customHeight="1">
      <c r="A145" s="22"/>
      <c r="B145" s="22"/>
      <c r="C145" s="22"/>
      <c r="D145" s="22"/>
      <c r="E145" s="22"/>
    </row>
    <row r="146" spans="1:5" ht="15.75" customHeight="1">
      <c r="A146" s="22"/>
      <c r="B146" s="22"/>
      <c r="C146" s="22"/>
      <c r="D146" s="22"/>
      <c r="E146" s="22"/>
    </row>
    <row r="147" spans="1:5" ht="15.75" customHeight="1">
      <c r="A147" s="22"/>
      <c r="B147" s="22"/>
      <c r="C147" s="22"/>
      <c r="D147" s="22"/>
      <c r="E147" s="22"/>
    </row>
    <row r="148" spans="1:5" ht="15.75" customHeight="1">
      <c r="A148" s="22"/>
      <c r="B148" s="22"/>
      <c r="C148" s="22"/>
      <c r="D148" s="22"/>
      <c r="E148" s="22"/>
    </row>
    <row r="149" spans="1:5" ht="15.75" customHeight="1">
      <c r="A149" s="22"/>
      <c r="B149" s="22"/>
      <c r="C149" s="22"/>
      <c r="D149" s="22"/>
      <c r="E149" s="22"/>
    </row>
    <row r="150" spans="1:5" ht="15.75" customHeight="1">
      <c r="A150" s="22"/>
      <c r="B150" s="22"/>
      <c r="C150" s="22"/>
      <c r="D150" s="22"/>
      <c r="E150" s="22"/>
    </row>
    <row r="151" spans="1:5" ht="15.75" customHeight="1">
      <c r="A151" s="22"/>
      <c r="B151" s="22"/>
      <c r="C151" s="22"/>
      <c r="D151" s="22"/>
      <c r="E151" s="22"/>
    </row>
    <row r="152" spans="1:5" ht="15.75" customHeight="1">
      <c r="A152" s="22"/>
      <c r="B152" s="22"/>
      <c r="C152" s="22"/>
      <c r="D152" s="22"/>
      <c r="E152" s="22"/>
    </row>
    <row r="153" spans="1:5" ht="15.75" customHeight="1">
      <c r="A153" s="22"/>
      <c r="B153" s="22"/>
      <c r="C153" s="22"/>
      <c r="D153" s="22"/>
      <c r="E153" s="22"/>
    </row>
    <row r="154" spans="1:5" ht="15.75" customHeight="1">
      <c r="A154" s="22"/>
      <c r="B154" s="22"/>
      <c r="C154" s="22"/>
      <c r="D154" s="22"/>
      <c r="E154" s="22"/>
    </row>
    <row r="155" spans="1:5" ht="15.75" customHeight="1">
      <c r="A155" s="22"/>
      <c r="B155" s="22"/>
      <c r="C155" s="22"/>
      <c r="D155" s="22"/>
      <c r="E155" s="22"/>
    </row>
    <row r="156" spans="1:5" ht="15.75" customHeight="1">
      <c r="A156" s="22"/>
      <c r="B156" s="22"/>
      <c r="C156" s="22"/>
      <c r="D156" s="22"/>
      <c r="E156" s="22"/>
    </row>
    <row r="157" spans="1:5" ht="15.75" customHeight="1">
      <c r="A157" s="22"/>
      <c r="B157" s="22"/>
      <c r="C157" s="22"/>
      <c r="D157" s="22"/>
      <c r="E157" s="22"/>
    </row>
    <row r="158" spans="1:5" ht="15.75" customHeight="1">
      <c r="A158" s="22"/>
      <c r="B158" s="22"/>
      <c r="C158" s="22"/>
      <c r="D158" s="22"/>
      <c r="E158" s="22"/>
    </row>
    <row r="159" spans="1:5" ht="15.75" customHeight="1">
      <c r="A159" s="22"/>
      <c r="B159" s="22"/>
      <c r="C159" s="22"/>
      <c r="D159" s="22"/>
      <c r="E159" s="22"/>
    </row>
    <row r="160" spans="1:5" ht="15.75" customHeight="1">
      <c r="A160" s="22"/>
      <c r="B160" s="22"/>
      <c r="C160" s="22"/>
      <c r="D160" s="22"/>
      <c r="E160" s="22"/>
    </row>
    <row r="161" spans="1:5" ht="15.75" customHeight="1">
      <c r="A161" s="22"/>
      <c r="B161" s="22"/>
      <c r="C161" s="22"/>
      <c r="D161" s="22"/>
      <c r="E161" s="22"/>
    </row>
    <row r="162" spans="1:5" ht="15.75" customHeight="1">
      <c r="A162" s="22"/>
      <c r="B162" s="22"/>
      <c r="C162" s="22"/>
      <c r="D162" s="22"/>
      <c r="E162" s="22"/>
    </row>
    <row r="163" spans="1:5" ht="15.75" customHeight="1">
      <c r="A163" s="22"/>
      <c r="B163" s="22"/>
      <c r="C163" s="22"/>
      <c r="D163" s="22"/>
      <c r="E163" s="22"/>
    </row>
    <row r="164" spans="1:5" ht="15.75" customHeight="1">
      <c r="A164" s="22"/>
      <c r="B164" s="22"/>
      <c r="C164" s="22"/>
      <c r="D164" s="22"/>
      <c r="E164" s="22"/>
    </row>
    <row r="165" spans="1:5" ht="15.75" customHeight="1">
      <c r="A165" s="22"/>
      <c r="B165" s="22"/>
      <c r="C165" s="22"/>
      <c r="D165" s="22"/>
      <c r="E165" s="22"/>
    </row>
    <row r="166" spans="1:5" ht="15.75" customHeight="1">
      <c r="A166" s="22"/>
      <c r="B166" s="22"/>
      <c r="C166" s="22"/>
      <c r="D166" s="22"/>
      <c r="E166" s="22"/>
    </row>
    <row r="167" spans="1:5" ht="15.75" customHeight="1">
      <c r="A167" s="22"/>
      <c r="B167" s="22"/>
      <c r="C167" s="22"/>
      <c r="D167" s="22"/>
      <c r="E167" s="22"/>
    </row>
    <row r="168" spans="1:5" ht="15.75" customHeight="1">
      <c r="A168" s="22"/>
      <c r="B168" s="22"/>
      <c r="C168" s="22"/>
      <c r="D168" s="22"/>
      <c r="E168" s="22"/>
    </row>
    <row r="169" spans="1:5" ht="15.75" customHeight="1">
      <c r="A169" s="22"/>
      <c r="B169" s="22"/>
      <c r="C169" s="22"/>
      <c r="D169" s="22"/>
      <c r="E169" s="22"/>
    </row>
    <row r="170" spans="1:5" ht="15.75" customHeight="1">
      <c r="A170" s="22"/>
      <c r="B170" s="22"/>
      <c r="C170" s="22"/>
      <c r="D170" s="22"/>
      <c r="E170" s="22"/>
    </row>
    <row r="171" spans="1:5" ht="15.75" customHeight="1">
      <c r="A171" s="22"/>
      <c r="B171" s="22"/>
      <c r="C171" s="22"/>
      <c r="D171" s="22"/>
      <c r="E171" s="22"/>
    </row>
    <row r="172" spans="1:5" ht="15.75" customHeight="1">
      <c r="A172" s="22"/>
      <c r="B172" s="22"/>
      <c r="C172" s="22"/>
      <c r="D172" s="22"/>
      <c r="E172" s="22"/>
    </row>
    <row r="173" spans="1:5" ht="15.75" customHeight="1">
      <c r="A173" s="22"/>
      <c r="B173" s="22"/>
      <c r="C173" s="22"/>
      <c r="D173" s="22"/>
      <c r="E173" s="22"/>
    </row>
    <row r="174" spans="1:5" ht="15.75" customHeight="1">
      <c r="A174" s="22"/>
      <c r="B174" s="22"/>
      <c r="C174" s="22"/>
      <c r="D174" s="22"/>
      <c r="E174" s="22"/>
    </row>
    <row r="175" spans="1:5" ht="15.75" customHeight="1">
      <c r="A175" s="22"/>
      <c r="B175" s="22"/>
      <c r="C175" s="22"/>
      <c r="D175" s="22"/>
      <c r="E175" s="22"/>
    </row>
    <row r="176" spans="1:5" ht="15.75" customHeight="1">
      <c r="A176" s="22"/>
      <c r="B176" s="22"/>
      <c r="C176" s="22"/>
      <c r="D176" s="22"/>
      <c r="E176" s="22"/>
    </row>
    <row r="177" spans="1:5" ht="15.75" customHeight="1">
      <c r="A177" s="22"/>
      <c r="B177" s="22"/>
      <c r="C177" s="22"/>
      <c r="D177" s="22"/>
      <c r="E177" s="22"/>
    </row>
    <row r="178" spans="1:5" ht="15.75" customHeight="1">
      <c r="A178" s="22"/>
      <c r="B178" s="22"/>
      <c r="C178" s="22"/>
      <c r="D178" s="22"/>
      <c r="E178" s="22"/>
    </row>
    <row r="179" spans="1:5" ht="15.75" customHeight="1">
      <c r="A179" s="22"/>
      <c r="B179" s="22"/>
      <c r="C179" s="22"/>
      <c r="D179" s="22"/>
      <c r="E179" s="22"/>
    </row>
    <row r="180" spans="1:5" ht="15.75" customHeight="1">
      <c r="A180" s="22"/>
      <c r="B180" s="22"/>
      <c r="C180" s="22"/>
      <c r="D180" s="22"/>
      <c r="E180" s="22"/>
    </row>
    <row r="181" spans="1:5" ht="15.75" customHeight="1">
      <c r="A181" s="22"/>
      <c r="B181" s="22"/>
      <c r="C181" s="22"/>
      <c r="D181" s="22"/>
      <c r="E181" s="22"/>
    </row>
    <row r="182" spans="1:5" ht="15.75" customHeight="1">
      <c r="A182" s="22"/>
      <c r="B182" s="22"/>
      <c r="C182" s="22"/>
      <c r="D182" s="22"/>
      <c r="E182" s="22"/>
    </row>
    <row r="183" spans="1:5" ht="15.75" customHeight="1">
      <c r="A183" s="22"/>
      <c r="B183" s="22"/>
      <c r="C183" s="22"/>
      <c r="D183" s="22"/>
      <c r="E183" s="22"/>
    </row>
    <row r="184" spans="1:5" ht="15.75" customHeight="1">
      <c r="A184" s="22"/>
      <c r="B184" s="22"/>
      <c r="C184" s="22"/>
      <c r="D184" s="22"/>
      <c r="E184" s="22"/>
    </row>
    <row r="185" spans="1:5" ht="15.75" customHeight="1">
      <c r="A185" s="22"/>
      <c r="B185" s="22"/>
      <c r="C185" s="22"/>
      <c r="D185" s="22"/>
      <c r="E185" s="22"/>
    </row>
    <row r="186" spans="1:5" ht="15.75" customHeight="1">
      <c r="A186" s="22"/>
      <c r="B186" s="22"/>
      <c r="C186" s="22"/>
      <c r="D186" s="22"/>
      <c r="E186" s="22"/>
    </row>
    <row r="187" spans="1:5" ht="15.75" customHeight="1">
      <c r="A187" s="22"/>
      <c r="B187" s="22"/>
      <c r="C187" s="22"/>
      <c r="D187" s="22"/>
      <c r="E187" s="22"/>
    </row>
    <row r="188" spans="1:5" ht="15.75" customHeight="1">
      <c r="A188" s="22"/>
      <c r="B188" s="22"/>
      <c r="C188" s="22"/>
      <c r="D188" s="22"/>
      <c r="E188" s="22"/>
    </row>
    <row r="189" spans="1:5" ht="15.75" customHeight="1">
      <c r="A189" s="22"/>
      <c r="B189" s="22"/>
      <c r="C189" s="22"/>
      <c r="D189" s="22"/>
      <c r="E189" s="22"/>
    </row>
    <row r="190" spans="1:5" ht="15.75" customHeight="1">
      <c r="A190" s="22"/>
      <c r="B190" s="22"/>
      <c r="C190" s="22"/>
      <c r="D190" s="22"/>
      <c r="E190" s="22"/>
    </row>
    <row r="191" spans="1:5" ht="15.75" customHeight="1">
      <c r="A191" s="22"/>
      <c r="B191" s="22"/>
      <c r="C191" s="22"/>
      <c r="D191" s="22"/>
      <c r="E191" s="22"/>
    </row>
    <row r="192" spans="1:5" ht="15.75" customHeight="1">
      <c r="A192" s="22"/>
      <c r="B192" s="22"/>
      <c r="C192" s="22"/>
      <c r="D192" s="22"/>
      <c r="E192" s="22"/>
    </row>
    <row r="193" spans="1:5" ht="15.75" customHeight="1">
      <c r="A193" s="22"/>
      <c r="B193" s="22"/>
      <c r="C193" s="22"/>
      <c r="D193" s="22"/>
      <c r="E193" s="22"/>
    </row>
    <row r="194" spans="1:5" ht="15.75" customHeight="1">
      <c r="A194" s="22"/>
      <c r="B194" s="22"/>
      <c r="C194" s="22"/>
      <c r="D194" s="22"/>
      <c r="E194" s="22"/>
    </row>
    <row r="195" spans="1:5" ht="15.75" customHeight="1">
      <c r="A195" s="22"/>
      <c r="B195" s="22"/>
      <c r="C195" s="22"/>
      <c r="D195" s="22"/>
      <c r="E195" s="22"/>
    </row>
    <row r="196" spans="1:5" ht="15.75" customHeight="1">
      <c r="A196" s="22"/>
      <c r="B196" s="22"/>
      <c r="C196" s="22"/>
      <c r="D196" s="22"/>
      <c r="E196" s="22"/>
    </row>
    <row r="197" spans="1:5" ht="15.75" customHeight="1">
      <c r="A197" s="22"/>
      <c r="B197" s="22"/>
      <c r="C197" s="22"/>
      <c r="D197" s="22"/>
      <c r="E197" s="22"/>
    </row>
    <row r="198" spans="1:5" ht="15.75" customHeight="1">
      <c r="A198" s="22"/>
      <c r="B198" s="22"/>
      <c r="C198" s="22"/>
      <c r="D198" s="22"/>
      <c r="E198" s="22"/>
    </row>
    <row r="199" spans="1:5" ht="15.75" customHeight="1">
      <c r="A199" s="22"/>
      <c r="B199" s="22"/>
      <c r="C199" s="22"/>
      <c r="D199" s="22"/>
      <c r="E199" s="22"/>
    </row>
    <row r="200" spans="1:5" ht="15.75" customHeight="1">
      <c r="A200" s="22"/>
      <c r="B200" s="22"/>
      <c r="C200" s="22"/>
      <c r="D200" s="22"/>
      <c r="E200" s="22"/>
    </row>
    <row r="201" spans="1:5" ht="15.75" customHeight="1">
      <c r="A201" s="22"/>
      <c r="B201" s="22"/>
      <c r="C201" s="22"/>
      <c r="D201" s="22"/>
      <c r="E201" s="22"/>
    </row>
    <row r="202" spans="1:5" ht="15.75" customHeight="1">
      <c r="A202" s="22"/>
      <c r="B202" s="22"/>
      <c r="C202" s="22"/>
      <c r="D202" s="22"/>
      <c r="E202" s="22"/>
    </row>
    <row r="203" spans="1:5" ht="15.75" customHeight="1">
      <c r="A203" s="22"/>
      <c r="B203" s="22"/>
      <c r="C203" s="22"/>
      <c r="D203" s="22"/>
      <c r="E203" s="22"/>
    </row>
    <row r="204" spans="1:5" ht="15.75" customHeight="1">
      <c r="A204" s="22"/>
      <c r="B204" s="22"/>
      <c r="C204" s="22"/>
      <c r="D204" s="22"/>
      <c r="E204" s="22"/>
    </row>
    <row r="205" spans="1:5" ht="15.75" customHeight="1">
      <c r="A205" s="22"/>
      <c r="B205" s="22"/>
      <c r="C205" s="22"/>
      <c r="D205" s="22"/>
      <c r="E205" s="22"/>
    </row>
    <row r="206" spans="1:5" ht="15.75" customHeight="1">
      <c r="A206" s="22"/>
      <c r="B206" s="22"/>
      <c r="C206" s="22"/>
      <c r="D206" s="22"/>
      <c r="E206" s="22"/>
    </row>
    <row r="207" spans="1:5" ht="15.75" customHeight="1">
      <c r="A207" s="22"/>
      <c r="B207" s="22"/>
      <c r="C207" s="22"/>
      <c r="D207" s="22"/>
      <c r="E207" s="22"/>
    </row>
    <row r="208" spans="1:5" ht="15.75" customHeight="1">
      <c r="A208" s="22"/>
      <c r="B208" s="22"/>
      <c r="C208" s="22"/>
      <c r="D208" s="22"/>
      <c r="E208" s="22"/>
    </row>
    <row r="209" spans="1:5" ht="15.75" customHeight="1">
      <c r="A209" s="22"/>
      <c r="B209" s="22"/>
      <c r="C209" s="22"/>
      <c r="D209" s="22"/>
      <c r="E209" s="22"/>
    </row>
    <row r="210" spans="1:5" ht="15.75" customHeight="1">
      <c r="A210" s="22"/>
      <c r="B210" s="22"/>
      <c r="C210" s="22"/>
      <c r="D210" s="22"/>
      <c r="E210" s="22"/>
    </row>
    <row r="211" spans="1:5" ht="15.75" customHeight="1">
      <c r="A211" s="22"/>
      <c r="B211" s="22"/>
      <c r="C211" s="22"/>
      <c r="D211" s="22"/>
      <c r="E211" s="22"/>
    </row>
    <row r="212" spans="1:5" ht="15.75" customHeight="1">
      <c r="A212" s="22"/>
      <c r="B212" s="22"/>
      <c r="C212" s="22"/>
      <c r="D212" s="22"/>
      <c r="E212" s="22"/>
    </row>
    <row r="213" spans="1:5" ht="15.75" customHeight="1">
      <c r="A213" s="22"/>
      <c r="B213" s="22"/>
      <c r="C213" s="22"/>
      <c r="D213" s="22"/>
      <c r="E213" s="22"/>
    </row>
    <row r="214" spans="1:5" ht="15.75" customHeight="1">
      <c r="A214" s="22"/>
      <c r="B214" s="22"/>
      <c r="C214" s="22"/>
      <c r="D214" s="22"/>
      <c r="E214" s="22"/>
    </row>
    <row r="215" spans="1:5" ht="15.75" customHeight="1">
      <c r="A215" s="22"/>
      <c r="B215" s="22"/>
      <c r="C215" s="22"/>
      <c r="D215" s="22"/>
      <c r="E215" s="22"/>
    </row>
    <row r="216" spans="1:5" ht="15.75" customHeight="1">
      <c r="A216" s="22"/>
      <c r="B216" s="22"/>
      <c r="C216" s="22"/>
      <c r="D216" s="22"/>
      <c r="E216" s="22"/>
    </row>
    <row r="217" spans="1:5" ht="15.75" customHeight="1">
      <c r="A217" s="22"/>
      <c r="B217" s="22"/>
      <c r="C217" s="22"/>
      <c r="D217" s="22"/>
      <c r="E217" s="22"/>
    </row>
    <row r="218" spans="1:5" ht="15.75" customHeight="1">
      <c r="A218" s="22"/>
      <c r="B218" s="22"/>
      <c r="C218" s="22"/>
      <c r="D218" s="22"/>
      <c r="E218" s="22"/>
    </row>
    <row r="219" spans="1:5" ht="15.75" customHeight="1">
      <c r="A219" s="22"/>
      <c r="B219" s="22"/>
      <c r="C219" s="22"/>
      <c r="D219" s="22"/>
      <c r="E219" s="22"/>
    </row>
    <row r="220" spans="1:5" ht="15.75" customHeight="1">
      <c r="A220" s="22"/>
      <c r="B220" s="22"/>
      <c r="C220" s="22"/>
      <c r="D220" s="22"/>
      <c r="E220" s="22"/>
    </row>
    <row r="221" spans="1:5" ht="15.75" customHeight="1">
      <c r="A221" s="22"/>
      <c r="B221" s="22"/>
      <c r="C221" s="22"/>
      <c r="D221" s="22"/>
      <c r="E221" s="22"/>
    </row>
    <row r="222" spans="1:5" ht="15.75" customHeight="1">
      <c r="A222" s="22"/>
      <c r="B222" s="22"/>
      <c r="C222" s="22"/>
      <c r="D222" s="22"/>
      <c r="E222" s="22"/>
    </row>
    <row r="223" spans="1:5" ht="15.75" customHeight="1"/>
    <row r="224" spans="1: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9:B9"/>
    <mergeCell ref="A2:A3"/>
    <mergeCell ref="B2:B5"/>
    <mergeCell ref="C2:E3"/>
    <mergeCell ref="A4:A5"/>
    <mergeCell ref="C4:E5"/>
    <mergeCell ref="A7:B7"/>
    <mergeCell ref="A8:B8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6.5</vt:lpstr>
      <vt:lpstr>6.6</vt:lpstr>
      <vt:lpstr>6.7</vt:lpstr>
      <vt:lpstr>6.8</vt:lpstr>
      <vt:lpstr>6.9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2025-01-07T07:29:39Z</dcterms:modified>
</cp:coreProperties>
</file>